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492" windowWidth="21792" windowHeight="8868" tabRatio="905" activeTab="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definedNames>
    <definedName name="_xlnm._FilterDatabase" localSheetId="11" hidden="1">'11项目绩效目标表'!$A$4:$M$186</definedName>
    <definedName name="_xlnm._FilterDatabase" localSheetId="12" hidden="1">'12政府采购预算表'!$A$4:$R$75</definedName>
  </definedNames>
  <calcPr calcId="145621"/>
</workbook>
</file>

<file path=xl/calcChain.xml><?xml version="1.0" encoding="utf-8"?>
<calcChain xmlns="http://schemas.openxmlformats.org/spreadsheetml/2006/main">
  <c r="J74" i="13" l="1"/>
  <c r="I74" i="13"/>
  <c r="H74" i="13"/>
  <c r="F74" i="13"/>
  <c r="D185" i="12"/>
  <c r="F15" i="11" l="1"/>
  <c r="E15" i="11"/>
</calcChain>
</file>

<file path=xl/sharedStrings.xml><?xml version="1.0" encoding="utf-8"?>
<sst xmlns="http://schemas.openxmlformats.org/spreadsheetml/2006/main" count="1978" uniqueCount="624">
  <si>
    <t xml:space="preserve">
</t>
  </si>
  <si>
    <t xml:space="preserve">表名
</t>
  </si>
  <si>
    <t xml:space="preserve">收支总表
</t>
  </si>
  <si>
    <t xml:space="preserve">收入总表
</t>
  </si>
  <si>
    <t xml:space="preserve">支出总表
</t>
  </si>
  <si>
    <t xml:space="preserve">财政拨款收支总表
</t>
  </si>
  <si>
    <t xml:space="preserve">一般公共预算支出表
</t>
  </si>
  <si>
    <t xml:space="preserve">一般公共预算基本支出表
</t>
  </si>
  <si>
    <t xml:space="preserve">一般公共预算“三公”经费支出表
</t>
  </si>
  <si>
    <t xml:space="preserve">政府性基金预算支出表
</t>
  </si>
  <si>
    <t xml:space="preserve">国有资本经营预算支出表
</t>
  </si>
  <si>
    <t xml:space="preserve">部门项目支出
</t>
  </si>
  <si>
    <t xml:space="preserve">项目绩效目标表
</t>
  </si>
  <si>
    <t xml:space="preserve">政府采购预算表
</t>
  </si>
  <si>
    <t>表号</t>
  </si>
  <si>
    <t>表1</t>
  </si>
  <si>
    <t>表2</t>
  </si>
  <si>
    <t>表3</t>
  </si>
  <si>
    <t>表4</t>
  </si>
  <si>
    <t>表5</t>
  </si>
  <si>
    <t>表6</t>
  </si>
  <si>
    <t>表7</t>
  </si>
  <si>
    <t>表8</t>
  </si>
  <si>
    <t>表9</t>
  </si>
  <si>
    <t>表10</t>
  </si>
  <si>
    <t>表11</t>
  </si>
  <si>
    <t>表12</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</si>
  <si>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</si>
  <si>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</si>
  <si>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</si>
  <si>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</si>
  <si>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</si>
  <si>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</si>
  <si>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</si>
  <si>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</si>
  <si>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</si>
  <si>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</si>
  <si>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</si>
  <si>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</si>
  <si>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</si>
  <si>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</si>
  <si>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</si>
  <si>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</si>
  <si>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</si>
  <si>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</si>
  <si>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</si>
  <si>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</si>
  <si>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</si>
  <si>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</si>
  <si>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</si>
  <si>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</si>
  <si>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</si>
  <si>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</si>
  <si>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</si>
  <si>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</si>
  <si>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</si>
  <si>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</si>
  <si>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</si>
  <si>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</si>
  <si>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</si>
  <si>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</si>
  <si>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</si>
  <si>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</si>
  <si>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</si>
  <si>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</si>
  <si>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</si>
  <si>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</si>
  <si>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</si>
  <si>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</si>
  <si>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</si>
  <si>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</si>
  <si>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</si>
  <si>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</si>
  <si>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</si>
  <si>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</si>
  <si>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</si>
  <si>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</si>
  <si>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</si>
  <si>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口径说明：     一般公共预算拨款收入：取值口径为部门预算编制二上细化表，【资金性质】=111一般公共预算资金 ，114外国政府和国际组织赠款；【资金来源】=本级财力-11年初安排，12预估，上级补助-21年初安排，22预估     政府性基金预算拨款收入：取值口径为部门预算编制二上细化表，【资金性质】=121政府性基金预算资金 ，122专项债券；【资金来源】=本级财力-11年初安排，12预估，上级补助-21年初安排，22预估     国有资本经营预算拨款收入：取值口径为部门预算编制二上细化表，【资金性质】=13国有资本经营预算资金；【资金来源】=本级财力-11年初安排，12预估，上级补助-21年初安排，22预估     财政专户管理资金收入：取值口径为部门预算编制二上细化表，【资金性质】=2财政专户管理资金；【资金来源】=本级财力-13预计结转,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年结转结余：=【资金来源】为13预计结转, 14年终结转, 15预计结余, 16年终结余,23预计结转, 24年终结转, 25预计结余, 26年终结余数据之和     年终结转结余：=收入总计-本年支出合计</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</si>
  <si>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</si>
  <si>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</si>
  <si>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</si>
  <si>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</si>
  <si>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</si>
  <si>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</si>
  <si>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</si>
  <si>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</si>
  <si>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</si>
  <si>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</si>
  <si>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</si>
  <si>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</si>
  <si>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</si>
  <si>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</si>
  <si>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</si>
  <si>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</si>
  <si>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</si>
  <si>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</si>
  <si>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115001</t>
  </si>
  <si>
    <t>内蒙古自治区人民政府办公厅</t>
  </si>
  <si>
    <t>口径说明：     取值口径为部门预算编制二上细化表     本年收入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上年结转结余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财政专户管理资金：【资金性质】=2财政专户管理资金；【资金来源】≠本级财力—11年初安排，12预估，上级补助—21年初安排，22预估     单位资金：【资金性质】=31事业收入资金，32上级补助收入资金，33附属单位上缴收入资金，34事业单位经营收入资金，39其他收入资金；【资金来源】≠本级财力—11年初安排，12预估，上级补助—21年初安排，22预估</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</si>
  <si>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</si>
  <si>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</si>
  <si>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</si>
  <si>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</si>
  <si>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</si>
  <si>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</si>
  <si>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</si>
  <si>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</si>
  <si>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</si>
  <si>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</si>
  <si>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</si>
  <si>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</si>
  <si>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</si>
  <si>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</si>
  <si>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</si>
  <si>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</si>
  <si>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</si>
  <si>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</si>
  <si>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</si>
  <si>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</si>
  <si>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</si>
  <si>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</si>
  <si>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</si>
  <si>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</si>
  <si>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</si>
  <si>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</si>
  <si>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</si>
  <si>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</si>
  <si>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</si>
  <si>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</si>
  <si>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</si>
  <si>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</si>
  <si>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</si>
  <si>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</si>
  <si>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</si>
  <si>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</si>
  <si>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</si>
  <si>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</si>
  <si>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</si>
  <si>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</si>
  <si>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</si>
  <si>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</si>
  <si>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</si>
  <si>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</si>
  <si>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</si>
  <si>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</si>
  <si>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口径说明：     取值口径为部门预算编制二上细化表。     基本支出：【项目类别】包含为11工资福利支出，12对个人和家庭补助支出，21公用经费。     项目支出：【项目类别】不包含11工资福利支出，12对个人和家庭补助支出，21公用经费，【资金性质】不等于34事业单位经营收入资金。     事业单位经营支出：取值口径为部门预算编制二上细化【收入预算表】。     上缴上级支出：取值口径为部门预算编制二上细化【收入预算表】。     对附属单位补助支出：取值口径为部门预算编制二上细化【收入预算表】。</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</si>
  <si>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</si>
  <si>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</si>
  <si>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</si>
  <si>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</si>
  <si>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</si>
  <si>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</si>
  <si>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</si>
  <si>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</si>
  <si>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</si>
  <si>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</si>
  <si>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</si>
  <si>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</si>
  <si>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</si>
  <si>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</si>
  <si>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</si>
  <si>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</si>
  <si>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</si>
  <si>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</si>
  <si>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</si>
  <si>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</si>
  <si>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</si>
  <si>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</si>
  <si>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</si>
  <si>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</si>
  <si>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</si>
  <si>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</si>
  <si>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</si>
  <si>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</si>
  <si>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</si>
  <si>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</si>
  <si>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</si>
  <si>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</si>
  <si>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</si>
  <si>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</si>
  <si>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</si>
  <si>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</si>
  <si>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</si>
  <si>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</si>
  <si>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</si>
  <si>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</si>
  <si>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口径说明：     一、本年收入：取值口径与[1收支总表]收入取值一致     二、上年结转：     （一）一般公共预算拨款【资金性质】=111一般公共预算资金 ，114外国政府和国际组织赠款；     （二）政府性基金预算拨款【资金性质】=121政府性基金预算资金 ，122专项债券；     （三）国有资本经营预算拨款【资金性质】=13国有资本经营预算资金；     【资金来源】=本级财力-13预计结转, 14年终结转, 15预计结余, 16年终结余, 上级补助-23预计结转, 24年终结转, 25预计结余, 26年终结余     三、本年支出：根据支出功能分类进行对应取数</t>
  </si>
  <si>
    <t>一般公共预算支出表</t>
  </si>
  <si>
    <t>人员经费</t>
  </si>
  <si>
    <t>公用经费</t>
  </si>
  <si>
    <t>合      计</t>
  </si>
  <si>
    <t>口径说明：     人员经费：【项目类别】包含为11工资福利支出，12对个人和家庭补助支出。     公用经费：【项目类别】包含为21公用经费。     项目支出：【项目类别】不包含11工资福利支出，12对个人和家庭补助支出，21公用经费，【资金性质】不等于34事业单位经营收入资金。</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</si>
  <si>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</si>
  <si>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</si>
  <si>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</si>
  <si>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</si>
  <si>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</si>
  <si>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</si>
  <si>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</si>
  <si>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</si>
  <si>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</si>
  <si>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</si>
  <si>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</si>
  <si>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</si>
  <si>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</si>
  <si>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</si>
  <si>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</si>
  <si>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</si>
  <si>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</si>
  <si>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</si>
  <si>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</si>
  <si>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</si>
  <si>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</si>
  <si>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</si>
  <si>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</si>
  <si>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</si>
  <si>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</si>
  <si>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</si>
  <si>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</si>
  <si>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</si>
  <si>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</si>
  <si>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30204</t>
  </si>
  <si>
    <t>手续费</t>
  </si>
  <si>
    <t>30207</t>
  </si>
  <si>
    <t>邮电费</t>
  </si>
  <si>
    <t>30211</t>
  </si>
  <si>
    <t>差旅费</t>
  </si>
  <si>
    <t>30216</t>
  </si>
  <si>
    <t>培训费</t>
  </si>
  <si>
    <t>30228</t>
  </si>
  <si>
    <t>工会经费</t>
  </si>
  <si>
    <t>30229</t>
  </si>
  <si>
    <t>福利费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</si>
  <si>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</si>
  <si>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</si>
  <si>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</si>
  <si>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</si>
  <si>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</si>
  <si>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</si>
  <si>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</si>
  <si>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</si>
  <si>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</si>
  <si>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</si>
  <si>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</si>
  <si>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</si>
  <si>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</si>
  <si>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</si>
  <si>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口径说明：     根据部门经济分类取值基本支出数据。</t>
  </si>
  <si>
    <t>一般公共预算“三公”经费支出表</t>
  </si>
  <si>
    <t>单位名称</t>
  </si>
  <si>
    <t>2023年预算数</t>
  </si>
  <si>
    <t>2023年执行数</t>
  </si>
  <si>
    <t>2024年预算数</t>
  </si>
  <si>
    <t>"三公"经费合计</t>
  </si>
  <si>
    <t>因公出国(境)费</t>
  </si>
  <si>
    <t>公务用车购置及运行费</t>
  </si>
  <si>
    <t>公务接待费</t>
  </si>
  <si>
    <t>公务用车购置费</t>
  </si>
  <si>
    <t>公务用车运行维护费</t>
  </si>
  <si>
    <t>115001-内蒙古自治区人民政府办公厅</t>
  </si>
  <si>
    <t>口径说明：     根据部门（单位）取值三公经费，部门经济分类分别为：     30212-因公出国（境）费用, 31013-公务用车购置, 30913-公务用车购置, 30231-公务用车运行维护费, 30217-公务接待费。</t>
  </si>
  <si>
    <t>政府性基金预算支出表</t>
  </si>
  <si>
    <t>本年政府性基金预算支出</t>
  </si>
  <si>
    <t>口径说明：   【资金性质】=121政府性基金预算资金 ，122专项债券</t>
  </si>
  <si>
    <t>国有资本经营预算支出表</t>
  </si>
  <si>
    <t>本年国有资本经营预算支出</t>
  </si>
  <si>
    <t>口径说明：   【资金性质】=13国有资本经营预算资金</t>
  </si>
  <si>
    <t>项目支出表</t>
  </si>
  <si>
    <t>类型</t>
  </si>
  <si>
    <t>项目名称</t>
  </si>
  <si>
    <t>单位编码</t>
  </si>
  <si>
    <t>项目单位</t>
  </si>
  <si>
    <t>本年拨款</t>
  </si>
  <si>
    <t>财政拨款结转结余</t>
  </si>
  <si>
    <t>部门预算项目</t>
  </si>
  <si>
    <t>新媒体宣传专项业务补贴经费</t>
  </si>
  <si>
    <t>政府办公保障经费</t>
  </si>
  <si>
    <t>自治区政府系统电子政务内网及办公厅政务信息化运行维护经费</t>
  </si>
  <si>
    <t>特供经费</t>
  </si>
  <si>
    <t>专项资金项目</t>
  </si>
  <si>
    <t>2024年草原英才项目资金</t>
  </si>
  <si>
    <t>全区政府网站群应用平台维护费</t>
  </si>
  <si>
    <t>专项补助经费</t>
  </si>
  <si>
    <t>政府会议费</t>
  </si>
  <si>
    <t>政务值班值守经费</t>
  </si>
  <si>
    <t>合  计</t>
  </si>
  <si>
    <t>口径说明：     一般公共预算拨款收入：【资金性质】=111一般公共预算资金 ，114外国政府和国际组织赠款；【资金来源】=本级财力-11年初安排，12预估，上级补助-21年初安排，22预估     政府性基金预算拨款收入：【资金性质】=121政府性基金预算资金 ，122专项债券；【资金来源】=本级财力-11年初安排，12预估，上级补助-21年初安排，22预估     国有资本经营预算拨款收入：【资金性质】=13国有资本经营预算资金；【资金来源】=本级财力-11年初安排，12预估，上级补助-21年初安排，22预估     财政专户管理资金收入：【资金性质】=2财政专户管理资金；【资金来源】=本级财力-13预计结转,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t>
  </si>
  <si>
    <t>项目绩效目标表</t>
  </si>
  <si>
    <t>项目类别</t>
  </si>
  <si>
    <t>年度绩效目标</t>
  </si>
  <si>
    <t>一级指标</t>
  </si>
  <si>
    <t>二级指标</t>
  </si>
  <si>
    <t>三级指标</t>
  </si>
  <si>
    <t>指标性质</t>
  </si>
  <si>
    <t>指标方向</t>
  </si>
  <si>
    <t>目标值</t>
  </si>
  <si>
    <t>计量单位</t>
  </si>
  <si>
    <t>分值</t>
  </si>
  <si>
    <t>全年目标主要为开展1次对各盟市、自治区各部门政务值班值守培训，提高工作人员业务水平；通过开展一周2次政务值班值守视频点名，做好自治区与各盟市、自治区各部门和单位上传下达工作,提升政府值班工作制度化、规范化水平。</t>
  </si>
  <si>
    <t>产出指标</t>
  </si>
  <si>
    <t>数量指标</t>
  </si>
  <si>
    <t>全年开展培训次数</t>
  </si>
  <si>
    <t>正向</t>
  </si>
  <si>
    <t>大于等于</t>
  </si>
  <si>
    <t>1</t>
  </si>
  <si>
    <t>次/年</t>
  </si>
  <si>
    <t>视频点名次数</t>
  </si>
  <si>
    <t>2</t>
  </si>
  <si>
    <t>次/周</t>
  </si>
  <si>
    <t>质量指标</t>
  </si>
  <si>
    <t>工作人员业务能力提升</t>
  </si>
  <si>
    <t>定性</t>
  </si>
  <si>
    <t>提升</t>
  </si>
  <si>
    <t>值班值守工作质效合格率</t>
  </si>
  <si>
    <t>95</t>
  </si>
  <si>
    <t>%</t>
  </si>
  <si>
    <t>时效指标</t>
  </si>
  <si>
    <t>值班信息及时报送率</t>
  </si>
  <si>
    <t>值班时间</t>
  </si>
  <si>
    <t>等于</t>
  </si>
  <si>
    <t>24</t>
  </si>
  <si>
    <t>小时</t>
  </si>
  <si>
    <t>成本指标</t>
  </si>
  <si>
    <t>全年政务值班值守培训总成本</t>
  </si>
  <si>
    <t>反向</t>
  </si>
  <si>
    <t>小于等于</t>
  </si>
  <si>
    <t>20</t>
  </si>
  <si>
    <t>万元</t>
  </si>
  <si>
    <t>区内人均培训标准</t>
  </si>
  <si>
    <t>400</t>
  </si>
  <si>
    <t>元/人/次</t>
  </si>
  <si>
    <t>效益指标</t>
  </si>
  <si>
    <t>社会效益</t>
  </si>
  <si>
    <t>提高监管工作效率做好上传下达强化政府部门间沟通协作</t>
  </si>
  <si>
    <t>提高</t>
  </si>
  <si>
    <t>可持续影响</t>
  </si>
  <si>
    <t>提升政府值班工作制度化规范化水平</t>
  </si>
  <si>
    <t>持续提升</t>
  </si>
  <si>
    <t>满意度指标</t>
  </si>
  <si>
    <t>服务对象满意度</t>
  </si>
  <si>
    <t>各盟市有关部门和单位政务值班值守工作满意度</t>
  </si>
  <si>
    <t>关心关爱离退休干部，做好省级离退休干部慰问工作，完成省级干部服务保障任务，不断增强服务保障能力，确保服务保障工作不断提质提效。</t>
  </si>
  <si>
    <t>服务保障工作完成率</t>
  </si>
  <si>
    <t>慰问保障工作完成率</t>
  </si>
  <si>
    <t>服务保障工作及时完成率</t>
  </si>
  <si>
    <t>资金及时支付率</t>
  </si>
  <si>
    <t>业务工作成本</t>
  </si>
  <si>
    <t>70</t>
  </si>
  <si>
    <t>服务保障支出</t>
  </si>
  <si>
    <t>60</t>
  </si>
  <si>
    <t>服务保障工作次数</t>
  </si>
  <si>
    <t>5</t>
  </si>
  <si>
    <t>次</t>
  </si>
  <si>
    <t>全年慰问次数</t>
  </si>
  <si>
    <t>增强服务保障能力关心关爱离退休干部</t>
  </si>
  <si>
    <t>增强</t>
  </si>
  <si>
    <t>持续提升服务保障工作不断提质增效</t>
  </si>
  <si>
    <t>服务保障对象满意度</t>
  </si>
  <si>
    <t>保障国务院召开的电视电话会议（自治区、盟市、旗县设立分会场）和以自治区政府名义组织召开的二类会议。会议高质高效，确保党中央、国务院和自治区党委政府决策部署得到落实。</t>
  </si>
  <si>
    <t>电视电话会议线路租赁费</t>
  </si>
  <si>
    <t>8</t>
  </si>
  <si>
    <t>元/点/分钟</t>
  </si>
  <si>
    <t>线下会议成本</t>
  </si>
  <si>
    <t>450</t>
  </si>
  <si>
    <t>元/人/天</t>
  </si>
  <si>
    <t>二类会议召开个数</t>
  </si>
  <si>
    <t>25</t>
  </si>
  <si>
    <t>个/年</t>
  </si>
  <si>
    <t>线下会议参会代表人数</t>
  </si>
  <si>
    <t>250</t>
  </si>
  <si>
    <t>人/次</t>
  </si>
  <si>
    <t>电视电话会议时长</t>
  </si>
  <si>
    <t>90</t>
  </si>
  <si>
    <t>分钟/次</t>
  </si>
  <si>
    <t>线下会议会期</t>
  </si>
  <si>
    <t>3</t>
  </si>
  <si>
    <t>天/次</t>
  </si>
  <si>
    <t>会议质量效果</t>
  </si>
  <si>
    <t>会议组织保障水平</t>
  </si>
  <si>
    <t>持续推动政府决策得到有效落实</t>
  </si>
  <si>
    <t>推动</t>
  </si>
  <si>
    <t>会议质量持续改进提升</t>
  </si>
  <si>
    <t>参会人员满意度</t>
  </si>
  <si>
    <t>精准、科学、有效保障工伤人员的工伤治疗支出，保证治疗效果持续好转，增强服务保障能力，体现对因公负伤人员的关心关爱。</t>
  </si>
  <si>
    <t>护理水平和效果</t>
  </si>
  <si>
    <t>工伤治疗效果</t>
  </si>
  <si>
    <t>因公负伤护理费发放标准</t>
  </si>
  <si>
    <t>5000</t>
  </si>
  <si>
    <t>元/月</t>
  </si>
  <si>
    <t>工伤治疗费</t>
  </si>
  <si>
    <t>50</t>
  </si>
  <si>
    <t>万元/年</t>
  </si>
  <si>
    <t>治疗费用支付及时率</t>
  </si>
  <si>
    <t>护理费用发放及时率</t>
  </si>
  <si>
    <t>因公负伤护理费发放次数</t>
  </si>
  <si>
    <t>12</t>
  </si>
  <si>
    <t>工伤人员治疗次数</t>
  </si>
  <si>
    <t>保障治疗效果持续好转</t>
  </si>
  <si>
    <t>保障</t>
  </si>
  <si>
    <t>增强服务保障能力体现对因公负伤人员的关心关爱</t>
  </si>
  <si>
    <t>治疗对象对象满意</t>
  </si>
  <si>
    <t>主要用于全区政府系统蒙古文网站群运维服务、安全保障服务、终端安全防护服务、《公报》管理系统优化和资源维护服务、同步软件防篡改、信创替代工作、软件正版化、培训服务和容灾异地备份等工作,持续提升全区政府系统蒙古文网站群运维水平。</t>
  </si>
  <si>
    <t>网站及公众号内容发布量</t>
  </si>
  <si>
    <t>6000</t>
  </si>
  <si>
    <t>条/年</t>
  </si>
  <si>
    <t>开展业务培训次数</t>
  </si>
  <si>
    <t>6</t>
  </si>
  <si>
    <t>开展网站群安全监测工作</t>
  </si>
  <si>
    <t>服务全区政府系统网站群站点数量</t>
  </si>
  <si>
    <t>131</t>
  </si>
  <si>
    <t>个</t>
  </si>
  <si>
    <t>全区政府系统网站群内容无错敏率</t>
  </si>
  <si>
    <t>全区政府系统网站群应用平台安全正常运转率</t>
  </si>
  <si>
    <t>98</t>
  </si>
  <si>
    <t>全年政府系统网站群监控实时性</t>
  </si>
  <si>
    <t>稿件翻译发布更新时间</t>
  </si>
  <si>
    <t>天</t>
  </si>
  <si>
    <t>自治区政府系统网站群全年运维服务成本</t>
  </si>
  <si>
    <t>133</t>
  </si>
  <si>
    <t>自治区政府系统网站群全年安全服务成本</t>
  </si>
  <si>
    <t>持续提高全区网站群政务公开规范化水平</t>
  </si>
  <si>
    <t>持续提升自治区政府系统网站服务水平</t>
  </si>
  <si>
    <t>应用平台使用者满意度</t>
  </si>
  <si>
    <t>确保自治区政府系统办公业务平台、电子印章、微信公众号等业务系统稳定运行；确保自治区政府非涉密网络安全稳定运行；确保内网政府管理区网络安全，强化网络传输，优化完善内网门户网站；保障政府办公厅日常信息化服务相关配件和第三方数据支撑；完成涉密办公系统开发工作任务，持续提升自治区政府系统政务信息化工作水平。</t>
  </si>
  <si>
    <t>信任服务可信性</t>
  </si>
  <si>
    <t>99</t>
  </si>
  <si>
    <t>违规外联可控性</t>
  </si>
  <si>
    <t>网络传输稳定性</t>
  </si>
  <si>
    <t>设备验收合格率</t>
  </si>
  <si>
    <t>100</t>
  </si>
  <si>
    <t>各业务系统正常运转天数</t>
  </si>
  <si>
    <t>360</t>
  </si>
  <si>
    <t>网络边界防护安全性</t>
  </si>
  <si>
    <t>软件维护实时性</t>
  </si>
  <si>
    <t>小于</t>
  </si>
  <si>
    <t>网络运维实时性</t>
  </si>
  <si>
    <t>电子公文传输实时性</t>
  </si>
  <si>
    <t>秒</t>
  </si>
  <si>
    <t>电子印章签章实时性</t>
  </si>
  <si>
    <t>机房动力运维实时性</t>
  </si>
  <si>
    <t>政府采购资金节约率</t>
  </si>
  <si>
    <t>项目运维成本</t>
  </si>
  <si>
    <t>972</t>
  </si>
  <si>
    <t>设备采购数量</t>
  </si>
  <si>
    <t>台</t>
  </si>
  <si>
    <t>机房巡检数量</t>
  </si>
  <si>
    <t>网络安全检测数量</t>
  </si>
  <si>
    <t>信息发布数量</t>
  </si>
  <si>
    <t>条</t>
  </si>
  <si>
    <t>国产化设备占比</t>
  </si>
  <si>
    <t>自治区政府系统办公业务平台日均在线人数</t>
  </si>
  <si>
    <t>200</t>
  </si>
  <si>
    <t>人/天</t>
  </si>
  <si>
    <t>运维管理制度健全性</t>
  </si>
  <si>
    <t>机关工作人员满意度</t>
  </si>
  <si>
    <t>保障自治区政府领导日常公务活动支出和政府办公厅正常运转；开展培训有效提升厅机关干部履职能力；购置更新办公设备，保障厅机关正常运转；按照工作安排完成部门内部审计、法律合法性审查等业务，提高厅机关管理制度化规范化水平；有效保障高效完成工作任务，向社会展示政府良好形象。</t>
  </si>
  <si>
    <t>全年举办培训次数</t>
  </si>
  <si>
    <t>全年出具合法性审查意见文件数量</t>
  </si>
  <si>
    <t>80</t>
  </si>
  <si>
    <t>购置办公设备合格率</t>
  </si>
  <si>
    <t>委托业务合格率</t>
  </si>
  <si>
    <t>区内人均培训成本</t>
  </si>
  <si>
    <t>公务用车运行维护费经费预算</t>
  </si>
  <si>
    <t>7</t>
  </si>
  <si>
    <t>合法性审查意见出具时间</t>
  </si>
  <si>
    <t>天/个</t>
  </si>
  <si>
    <t>印刷品及时交付率</t>
  </si>
  <si>
    <t>持续推动自治区党委和政府决策部署要求落实</t>
  </si>
  <si>
    <t>持续提升政府依法行政依法决策水平</t>
  </si>
  <si>
    <t>持续提升政务工作能力水平促进社会可持续发展</t>
  </si>
  <si>
    <t>政府办公厅工作人员满意度</t>
  </si>
  <si>
    <t>主要围绕相关政策深度解读、工作推进落实情况、取得的阶段性成效、积累的成功经验、特色亮点、典型事例和探索创新等方面内容，选择相关媒体制作新媒体产品，进一步弘扬主旋律，加大自治区重点工作宣传力度，传播正能量，把内蒙古形象树起来。</t>
  </si>
  <si>
    <t>新媒体产品制作数量</t>
  </si>
  <si>
    <t>条/月</t>
  </si>
  <si>
    <t>新媒体产品发布数量</t>
  </si>
  <si>
    <t>新媒体产品制作考核合格率</t>
  </si>
  <si>
    <t>新媒体产品质量验收合格率</t>
  </si>
  <si>
    <t>新媒体产品制作时间</t>
  </si>
  <si>
    <t>新媒体产品发布时间</t>
  </si>
  <si>
    <t>新媒体产品的制作条均成本</t>
  </si>
  <si>
    <t>0.5</t>
  </si>
  <si>
    <t>条/篇/万元</t>
  </si>
  <si>
    <t>新媒体产品的制作总成本</t>
  </si>
  <si>
    <t>108</t>
  </si>
  <si>
    <t>弘扬主旋律传播正能量提升内蒙古形象</t>
  </si>
  <si>
    <t>持续加大宣传力度提升良好社会形象</t>
  </si>
  <si>
    <t>浏览者满意度</t>
  </si>
  <si>
    <t>绩效奖金</t>
  </si>
  <si>
    <t>严格执行相关政策，保障工资及时发放、足额发放，预算编制科学合理，减少结余资金</t>
  </si>
  <si>
    <t>足额保障率</t>
  </si>
  <si>
    <t>科目调整次数</t>
  </si>
  <si>
    <t>10</t>
  </si>
  <si>
    <t>发放及时率</t>
  </si>
  <si>
    <t>经济效益指标</t>
  </si>
  <si>
    <t>结余率=结余数/预算数</t>
  </si>
  <si>
    <t>工伤生育失业等其他社保缴费</t>
  </si>
  <si>
    <t>公务员医疗保险缴费</t>
  </si>
  <si>
    <t>基本养老保险缴费</t>
  </si>
  <si>
    <t>工资津补贴等</t>
  </si>
  <si>
    <t>离退休人员生活补助</t>
  </si>
  <si>
    <t>对个人和家庭补助支出</t>
  </si>
  <si>
    <t>遗属生活补助</t>
  </si>
  <si>
    <t>离退休经费</t>
  </si>
  <si>
    <t>编外聘用人员支出</t>
  </si>
  <si>
    <t>编制外长期聘用人员工资</t>
  </si>
  <si>
    <t>三公经费控制率=（实际支出数/预算安排数）x100%</t>
  </si>
  <si>
    <t>运转保障率</t>
  </si>
  <si>
    <t>预算编制质量=（执行数-预算数）/预算数</t>
  </si>
  <si>
    <t>职工教育费</t>
  </si>
  <si>
    <t>职工福利费</t>
  </si>
  <si>
    <t>公务交通补贴</t>
  </si>
  <si>
    <t>一般公用经费</t>
  </si>
  <si>
    <t>该项目属于“草原英才”项目，主要为根据自治区草原英才工程实施方案保障自治区政府办公厅本级引进人才补贴费用，按时发放人才引进补贴，吸引高层次人才，做好人才引进工作，持续提升人才队伍综合能力。</t>
  </si>
  <si>
    <t>吸引高层次人才提升人才队伍综合能力</t>
  </si>
  <si>
    <t>显著提高</t>
  </si>
  <si>
    <t>保障引进人才基本生活水平</t>
  </si>
  <si>
    <t>基本保障</t>
  </si>
  <si>
    <t>引进本科生领取补贴金额</t>
  </si>
  <si>
    <t>万元/人/年</t>
  </si>
  <si>
    <t>引进研究生领取补贴金额</t>
  </si>
  <si>
    <t>4</t>
  </si>
  <si>
    <t>草原英才人员到位率</t>
  </si>
  <si>
    <t>草原英才补贴及时发放率</t>
  </si>
  <si>
    <t>资金发放准确率</t>
  </si>
  <si>
    <t>引进人才年度考核合格率</t>
  </si>
  <si>
    <t>引进本科生人才数量</t>
  </si>
  <si>
    <t>人</t>
  </si>
  <si>
    <t>引进研究生人才数量</t>
  </si>
  <si>
    <t>引进人才满意度</t>
  </si>
  <si>
    <t>口径说明：     取值为【项目库管理】-预算项目所填写绩效目标表。</t>
  </si>
  <si>
    <t>表15</t>
  </si>
  <si>
    <t>政府采购预算表</t>
  </si>
  <si>
    <t>采购品目编码</t>
  </si>
  <si>
    <t>采购品目</t>
  </si>
  <si>
    <t>申报情况</t>
  </si>
  <si>
    <t>资金性质</t>
  </si>
  <si>
    <t>申请数量</t>
  </si>
  <si>
    <t>单价(元)</t>
  </si>
  <si>
    <t>金额(元)</t>
  </si>
  <si>
    <t>A05040101</t>
  </si>
  <si>
    <t>复印纸</t>
  </si>
  <si>
    <t>A02010109</t>
  </si>
  <si>
    <t>平板式计算机</t>
  </si>
  <si>
    <t>A02020400</t>
  </si>
  <si>
    <t>多功能一体机</t>
  </si>
  <si>
    <t>A02021003</t>
  </si>
  <si>
    <t>A4 黑白打印机</t>
  </si>
  <si>
    <t>A02021004</t>
  </si>
  <si>
    <t>A4 彩色打印机</t>
  </si>
  <si>
    <t>A02021118</t>
  </si>
  <si>
    <t>扫描仪</t>
  </si>
  <si>
    <t>A02021301</t>
  </si>
  <si>
    <t>碎纸机</t>
  </si>
  <si>
    <t>A02081001</t>
  </si>
  <si>
    <t>文件(图文)传真机</t>
  </si>
  <si>
    <t>A02081099</t>
  </si>
  <si>
    <t>其他传真通信设备</t>
  </si>
  <si>
    <t>A02091209</t>
  </si>
  <si>
    <t>录音外围设备</t>
  </si>
  <si>
    <t>A05010201</t>
  </si>
  <si>
    <t>办公桌</t>
  </si>
  <si>
    <t>A05010301</t>
  </si>
  <si>
    <t>办公椅</t>
  </si>
  <si>
    <t>A05010401</t>
  </si>
  <si>
    <t>三人沙发</t>
  </si>
  <si>
    <t>A05010499</t>
  </si>
  <si>
    <t>其他沙发类</t>
  </si>
  <si>
    <t>A05010502</t>
  </si>
  <si>
    <t>文件柜</t>
  </si>
  <si>
    <t>A05010504</t>
  </si>
  <si>
    <t>保密柜</t>
  </si>
  <si>
    <t>A08060303</t>
  </si>
  <si>
    <t>应用软件</t>
  </si>
  <si>
    <t>C18040102</t>
  </si>
  <si>
    <t>财产保险服务</t>
  </si>
  <si>
    <t>C20030300</t>
  </si>
  <si>
    <t>法律咨询服务</t>
  </si>
  <si>
    <t>C23029900</t>
  </si>
  <si>
    <t>其他会计服务</t>
  </si>
  <si>
    <t>C23090199</t>
  </si>
  <si>
    <t>其他印刷服务</t>
  </si>
  <si>
    <t>C23120301</t>
  </si>
  <si>
    <t>车辆维修和保养服务</t>
  </si>
  <si>
    <t>C23120302</t>
  </si>
  <si>
    <t>车辆加油、添加燃料服务</t>
  </si>
  <si>
    <t>C23200000</t>
  </si>
  <si>
    <t>档案管理服务</t>
  </si>
  <si>
    <t>C23079900</t>
  </si>
  <si>
    <t>其他公共信息与宣传服务</t>
  </si>
  <si>
    <t>A02010105</t>
  </si>
  <si>
    <t>台式计算机</t>
  </si>
  <si>
    <t>C16050000</t>
  </si>
  <si>
    <t>信息化工程监理服务</t>
  </si>
  <si>
    <t>C16070300</t>
  </si>
  <si>
    <t>软件运维服务</t>
  </si>
  <si>
    <t>C16070400</t>
  </si>
  <si>
    <t>安全运维服务</t>
  </si>
  <si>
    <t>A02010312</t>
  </si>
  <si>
    <t>密码产品</t>
  </si>
  <si>
    <t>A02010104</t>
  </si>
  <si>
    <t>服务器</t>
  </si>
  <si>
    <t>A02010107</t>
  </si>
  <si>
    <t>图形工作站</t>
  </si>
  <si>
    <t>A02010301</t>
  </si>
  <si>
    <t>防火墙</t>
  </si>
  <si>
    <t>A02010399</t>
  </si>
  <si>
    <t>其他信息安全设备</t>
  </si>
  <si>
    <t>A02010402</t>
  </si>
  <si>
    <t>终端机</t>
  </si>
  <si>
    <t>A02010499</t>
  </si>
  <si>
    <t>其他终端设备</t>
  </si>
  <si>
    <t>A02010503</t>
  </si>
  <si>
    <t>存储用光纤交换机</t>
  </si>
  <si>
    <t>C16079900</t>
  </si>
  <si>
    <t>其他运行维护服务</t>
  </si>
  <si>
    <t>C23119900</t>
  </si>
  <si>
    <t>其他租赁服务</t>
  </si>
  <si>
    <t>口径说明：     取值口径为部门预算编制二上细化【支出预算表】-【政府采购预算汇总表】</t>
  </si>
  <si>
    <t>收支总表</t>
    <phoneticPr fontId="11" type="noConversion"/>
  </si>
  <si>
    <t>备注：此表无数据，以空表列示。</t>
    <phoneticPr fontId="11" type="noConversion"/>
  </si>
  <si>
    <t>备注：此表无数据，以空表列示。</t>
    <phoneticPr fontId="11" type="noConversion"/>
  </si>
  <si>
    <t>备注：2024年预算公开表金额单位万元，四舍五入后表中合计数与分项列示求和数有0.01万元差额。</t>
  </si>
  <si>
    <t>备注：财政专户管理资金收入是指教育收费收入；事业收入不含教育收费收入，下同。
      2024年预算公开表金额单位万元，四舍五入后表中合计数与分项列示求和数有0.01万元差额。</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</si>
</sst>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
  </numFmts>
  <fonts count="12">
    <font>
      <sz val="11"/>
      <color indexed="8"/>
      <name val="宋体"/>
      <family val="2"/>
      <charset val="1"/>
      <scheme val="minor"/>
    </font>
    <font>
      <sz val="17"/>
      <name val="黑体"/>
      <family val="3"/>
      <charset val="134"/>
    </font>
    <font>
      <b/>
      <sz val="12"/>
      <name val="宋体"/>
      <family val="3"/>
      <charset val="134"/>
    </font>
    <font>
      <sz val="11"/>
      <name val="宋体"/>
      <family val="3"/>
      <charset val="134"/>
    </font>
    <font>
      <u/>
      <sz val="11"/>
      <color rgb="FF0000FF"/>
      <name val="宋体"/>
      <family val="3"/>
      <charset val="134"/>
    </font>
    <font>
      <sz val="11"/>
      <name val="Hiragino Sans GB"/>
    </font>
    <font>
      <b/>
      <sz val="12"/>
      <name val="SimSun"/>
      <family val="3"/>
      <charset val="134"/>
    </font>
    <font>
      <sz val="12"/>
      <name val="宋体"/>
      <family val="3"/>
      <charset val="134"/>
    </font>
    <font>
      <sz val="11"/>
      <name val="SimSun"/>
      <charset val="134"/>
    </font>
    <font>
      <sz val="9"/>
      <name val="SimSun"/>
      <charset val="134"/>
    </font>
    <font>
      <b/>
      <sz val="11"/>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5">
    <xf numFmtId="0" fontId="0" fillId="0" borderId="0" xfId="0">
      <alignmen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vertical="center" wrapText="1"/>
    </xf>
    <xf numFmtId="4"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4" fontId="2"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4" fontId="7" fillId="0" borderId="2"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4" fontId="10" fillId="0" borderId="2"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wrapText="1"/>
    </xf>
    <xf numFmtId="0" fontId="5" fillId="0" borderId="1" xfId="0" applyFont="1" applyBorder="1" applyAlignment="1">
      <alignment horizontal="right" vertical="center" wrapText="1"/>
    </xf>
    <xf numFmtId="0" fontId="8"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8" fillId="0" borderId="1" xfId="0" applyFont="1" applyBorder="1" applyAlignment="1">
      <alignment horizontal="right" vertical="center" wrapText="1"/>
    </xf>
    <xf numFmtId="0" fontId="8" fillId="0" borderId="2" xfId="0" applyFont="1" applyBorder="1" applyAlignment="1">
      <alignment horizontal="left" vertical="center" wrapText="1"/>
    </xf>
    <xf numFmtId="4" fontId="6" fillId="0" borderId="2" xfId="0" applyNumberFormat="1" applyFont="1" applyBorder="1" applyAlignment="1">
      <alignment horizontal="right" vertical="center" wrapText="1"/>
    </xf>
    <xf numFmtId="4" fontId="8" fillId="0" borderId="2" xfId="0" applyNumberFormat="1" applyFont="1" applyBorder="1" applyAlignment="1">
      <alignment horizontal="right" vertical="center" wrapText="1"/>
    </xf>
    <xf numFmtId="0" fontId="6" fillId="0" borderId="2" xfId="0" applyFont="1" applyBorder="1" applyAlignment="1">
      <alignment vertical="center" wrapText="1"/>
    </xf>
    <xf numFmtId="176" fontId="3"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8" fillId="0" borderId="2" xfId="0" applyFont="1" applyBorder="1" applyAlignment="1">
      <alignment vertical="center" wrapText="1"/>
    </xf>
    <xf numFmtId="0" fontId="5" fillId="0" borderId="1" xfId="0" applyFont="1" applyBorder="1" applyAlignment="1">
      <alignment vertical="center" wrapText="1"/>
    </xf>
    <xf numFmtId="0" fontId="2"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9" fillId="0" borderId="1" xfId="0" applyFont="1" applyBorder="1" applyAlignment="1">
      <alignment horizontal="right" vertical="center" wrapText="1"/>
    </xf>
    <xf numFmtId="0" fontId="3" fillId="0" borderId="1" xfId="0" applyFont="1" applyBorder="1" applyAlignment="1">
      <alignment horizontal="right" vertical="center" wrapText="1"/>
    </xf>
    <xf numFmtId="0" fontId="6" fillId="0" borderId="2" xfId="0" applyFont="1" applyBorder="1" applyAlignment="1">
      <alignment horizontal="center" vertical="center" wrapText="1"/>
    </xf>
    <xf numFmtId="0" fontId="3" fillId="0" borderId="2" xfId="0" applyFont="1" applyBorder="1" applyAlignment="1">
      <alignment horizontal="left" vertical="center" wrapText="1"/>
    </xf>
    <xf numFmtId="4" fontId="3" fillId="0" borderId="2" xfId="0" applyNumberFormat="1" applyFont="1" applyBorder="1" applyAlignment="1">
      <alignment horizontal="righ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1"/>
    </sheetView>
  </sheetViews>
  <sheetFormatPr defaultColWidth="9.77734375" defaultRowHeight="14.4"/>
  <cols>
    <col min="1" max="1" width="32.88671875" customWidth="1"/>
    <col min="2" max="2" width="69.109375" customWidth="1"/>
    <col min="3" max="3" width="9.77734375" customWidth="1"/>
  </cols>
  <sheetData>
    <row r="1" spans="1:2" ht="57" customHeight="1">
      <c r="A1" s="31"/>
      <c r="B1" s="31"/>
    </row>
    <row r="2" spans="1:2" ht="57" customHeight="1">
      <c r="A2" s="1" t="s">
        <v>14</v>
      </c>
      <c r="B2" s="1" t="s">
        <v>1</v>
      </c>
    </row>
    <row r="3" spans="1:2" ht="28.5" customHeight="1">
      <c r="A3" s="2" t="s">
        <v>15</v>
      </c>
      <c r="B3" s="3" t="s">
        <v>2</v>
      </c>
    </row>
    <row r="4" spans="1:2" ht="28.5" customHeight="1">
      <c r="A4" s="2" t="s">
        <v>16</v>
      </c>
      <c r="B4" s="3" t="s">
        <v>3</v>
      </c>
    </row>
    <row r="5" spans="1:2" ht="28.5" customHeight="1">
      <c r="A5" s="2" t="s">
        <v>17</v>
      </c>
      <c r="B5" s="3" t="s">
        <v>4</v>
      </c>
    </row>
    <row r="6" spans="1:2" ht="28.5" customHeight="1">
      <c r="A6" s="2" t="s">
        <v>18</v>
      </c>
      <c r="B6" s="3" t="s">
        <v>5</v>
      </c>
    </row>
    <row r="7" spans="1:2" ht="28.5" customHeight="1">
      <c r="A7" s="2" t="s">
        <v>19</v>
      </c>
      <c r="B7" s="3" t="s">
        <v>6</v>
      </c>
    </row>
    <row r="8" spans="1:2" ht="28.5" customHeight="1">
      <c r="A8" s="2" t="s">
        <v>20</v>
      </c>
      <c r="B8" s="3" t="s">
        <v>7</v>
      </c>
    </row>
    <row r="9" spans="1:2" ht="28.5" customHeight="1">
      <c r="A9" s="2" t="s">
        <v>21</v>
      </c>
      <c r="B9" s="3" t="s">
        <v>8</v>
      </c>
    </row>
    <row r="10" spans="1:2" ht="28.5" customHeight="1">
      <c r="A10" s="2" t="s">
        <v>22</v>
      </c>
      <c r="B10" s="3" t="s">
        <v>9</v>
      </c>
    </row>
    <row r="11" spans="1:2" ht="28.5" customHeight="1">
      <c r="A11" s="2" t="s">
        <v>23</v>
      </c>
      <c r="B11" s="3" t="s">
        <v>10</v>
      </c>
    </row>
    <row r="12" spans="1:2" ht="28.5" customHeight="1">
      <c r="A12" s="2" t="s">
        <v>24</v>
      </c>
      <c r="B12" s="3" t="s">
        <v>11</v>
      </c>
    </row>
    <row r="13" spans="1:2" ht="28.5" customHeight="1">
      <c r="A13" s="2" t="s">
        <v>25</v>
      </c>
      <c r="B13" s="3" t="s">
        <v>12</v>
      </c>
    </row>
    <row r="14" spans="1:2" ht="28.5" customHeight="1">
      <c r="A14" s="2" t="s">
        <v>26</v>
      </c>
      <c r="B14" s="3" t="s">
        <v>13</v>
      </c>
    </row>
  </sheetData>
  <mergeCells count="1">
    <mergeCell ref="A1:B1"/>
  </mergeCells>
  <phoneticPr fontId="11" type="noConversion"/>
  <pageMargins left="0.75" right="0.75" top="0.26899999380111694" bottom="0.26899999380111694"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workbookViewId="0">
      <selection activeCell="E18" sqref="E18"/>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4" t="s">
        <v>23</v>
      </c>
      <c r="B1" s="4"/>
      <c r="C1" s="4"/>
      <c r="D1" s="4"/>
      <c r="E1" s="4" t="s">
        <v>0</v>
      </c>
    </row>
    <row r="2" spans="1:5" ht="57" customHeight="1">
      <c r="A2" s="31" t="s">
        <v>265</v>
      </c>
      <c r="B2" s="31"/>
      <c r="C2" s="31"/>
      <c r="D2" s="31"/>
      <c r="E2" s="31"/>
    </row>
    <row r="3" spans="1:5" ht="14.25" customHeight="1">
      <c r="A3" s="36"/>
      <c r="B3" s="36"/>
      <c r="C3" s="36"/>
      <c r="D3" s="36"/>
      <c r="E3" s="5" t="s">
        <v>27</v>
      </c>
    </row>
    <row r="4" spans="1:5" ht="28.5" customHeight="1">
      <c r="A4" s="34" t="s">
        <v>101</v>
      </c>
      <c r="B4" s="34" t="s">
        <v>102</v>
      </c>
      <c r="C4" s="34" t="s">
        <v>266</v>
      </c>
      <c r="D4" s="34"/>
      <c r="E4" s="34"/>
    </row>
    <row r="5" spans="1:5" ht="28.5" customHeight="1">
      <c r="A5" s="34"/>
      <c r="B5" s="34"/>
      <c r="C5" s="6" t="s">
        <v>82</v>
      </c>
      <c r="D5" s="6" t="s">
        <v>103</v>
      </c>
      <c r="E5" s="6" t="s">
        <v>104</v>
      </c>
    </row>
    <row r="6" spans="1:5" ht="34.200000000000003" customHeight="1">
      <c r="A6" s="15"/>
      <c r="B6" s="15"/>
      <c r="C6" s="11"/>
      <c r="D6" s="16"/>
      <c r="E6" s="16"/>
    </row>
    <row r="7" spans="1:5" ht="34.200000000000003" customHeight="1">
      <c r="A7" s="17"/>
      <c r="B7" s="18"/>
      <c r="C7" s="11"/>
      <c r="D7" s="16"/>
      <c r="E7" s="11"/>
    </row>
    <row r="8" spans="1:5" ht="34.200000000000003" customHeight="1">
      <c r="A8" s="18"/>
      <c r="B8" s="23"/>
      <c r="C8" s="11"/>
      <c r="D8" s="9"/>
      <c r="E8" s="9"/>
    </row>
    <row r="9" spans="1:5" ht="34.200000000000003" customHeight="1">
      <c r="A9" s="34" t="s">
        <v>82</v>
      </c>
      <c r="B9" s="34"/>
      <c r="C9" s="11"/>
      <c r="D9" s="11"/>
      <c r="E9" s="11"/>
    </row>
    <row r="10" spans="1:5" ht="14.25" customHeight="1">
      <c r="A10" s="32" t="s">
        <v>267</v>
      </c>
      <c r="B10" s="32"/>
      <c r="C10" s="32"/>
      <c r="D10" s="32"/>
      <c r="E10" s="32"/>
    </row>
    <row r="11" spans="1:5">
      <c r="A11" t="s">
        <v>621</v>
      </c>
    </row>
  </sheetData>
  <mergeCells count="7">
    <mergeCell ref="A9:B9"/>
    <mergeCell ref="A10:E10"/>
    <mergeCell ref="A2:E2"/>
    <mergeCell ref="A3:D3"/>
    <mergeCell ref="A4:A5"/>
    <mergeCell ref="B4:B5"/>
    <mergeCell ref="C4:E4"/>
  </mergeCells>
  <phoneticPr fontId="11" type="noConversion"/>
  <pageMargins left="0.75" right="0.75" top="0.26899999380111694" bottom="0.26899999380111694" header="0" footer="0"/>
  <pageSetup paperSize="9" scale="66" pageOrder="overThenDown"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opLeftCell="A7" workbookViewId="0">
      <selection activeCell="A17" sqref="A17"/>
    </sheetView>
  </sheetViews>
  <sheetFormatPr defaultColWidth="9.77734375" defaultRowHeight="14.4"/>
  <cols>
    <col min="1" max="1" width="15.33203125" customWidth="1"/>
    <col min="2" max="2" width="20.5546875" customWidth="1"/>
    <col min="3" max="3" width="12.77734375" customWidth="1"/>
    <col min="4" max="4" width="30.77734375" customWidth="1"/>
    <col min="5" max="13" width="12.77734375" customWidth="1"/>
    <col min="14" max="14" width="9.77734375" customWidth="1"/>
  </cols>
  <sheetData>
    <row r="1" spans="1:13" ht="22.8" customHeight="1">
      <c r="A1" s="4" t="s">
        <v>24</v>
      </c>
      <c r="B1" s="4"/>
      <c r="D1" s="4"/>
      <c r="E1" s="4"/>
      <c r="F1" s="4"/>
      <c r="G1" s="4"/>
      <c r="H1" s="4"/>
      <c r="I1" s="4"/>
      <c r="J1" s="4"/>
      <c r="K1" s="4"/>
      <c r="L1" s="4"/>
      <c r="M1" s="4" t="s">
        <v>0</v>
      </c>
    </row>
    <row r="2" spans="1:13" ht="57" customHeight="1">
      <c r="A2" s="31" t="s">
        <v>268</v>
      </c>
      <c r="B2" s="31"/>
      <c r="C2" s="31"/>
      <c r="D2" s="31"/>
      <c r="E2" s="31"/>
      <c r="F2" s="31"/>
      <c r="G2" s="31"/>
      <c r="H2" s="31"/>
      <c r="I2" s="31"/>
      <c r="J2" s="31"/>
      <c r="K2" s="31"/>
      <c r="L2" s="31"/>
      <c r="M2" s="31"/>
    </row>
    <row r="3" spans="1:13" ht="22.8" customHeight="1">
      <c r="A3" s="36"/>
      <c r="B3" s="36"/>
      <c r="C3" s="36"/>
      <c r="D3" s="36"/>
      <c r="E3" s="36"/>
      <c r="F3" s="36"/>
      <c r="G3" s="36"/>
      <c r="H3" s="36"/>
      <c r="I3" s="36"/>
      <c r="J3" s="36"/>
      <c r="K3" s="4"/>
      <c r="L3" s="38" t="s">
        <v>27</v>
      </c>
      <c r="M3" s="38"/>
    </row>
    <row r="4" spans="1:13" ht="28.5" customHeight="1">
      <c r="A4" s="34" t="s">
        <v>269</v>
      </c>
      <c r="B4" s="34" t="s">
        <v>270</v>
      </c>
      <c r="C4" s="34" t="s">
        <v>271</v>
      </c>
      <c r="D4" s="34" t="s">
        <v>272</v>
      </c>
      <c r="E4" s="34" t="s">
        <v>82</v>
      </c>
      <c r="F4" s="34" t="s">
        <v>273</v>
      </c>
      <c r="G4" s="34"/>
      <c r="H4" s="34"/>
      <c r="I4" s="34" t="s">
        <v>274</v>
      </c>
      <c r="J4" s="34"/>
      <c r="K4" s="34"/>
      <c r="L4" s="34" t="s">
        <v>88</v>
      </c>
      <c r="M4" s="34" t="s">
        <v>94</v>
      </c>
    </row>
    <row r="5" spans="1:13" ht="28.65" customHeight="1">
      <c r="A5" s="34"/>
      <c r="B5" s="34"/>
      <c r="C5" s="34"/>
      <c r="D5" s="34"/>
      <c r="E5" s="34"/>
      <c r="F5" s="6" t="s">
        <v>85</v>
      </c>
      <c r="G5" s="6" t="s">
        <v>86</v>
      </c>
      <c r="H5" s="6" t="s">
        <v>87</v>
      </c>
      <c r="I5" s="6" t="s">
        <v>85</v>
      </c>
      <c r="J5" s="6" t="s">
        <v>86</v>
      </c>
      <c r="K5" s="6" t="s">
        <v>87</v>
      </c>
      <c r="L5" s="34"/>
      <c r="M5" s="34"/>
    </row>
    <row r="6" spans="1:13" ht="34.200000000000003" customHeight="1">
      <c r="A6" s="15" t="s">
        <v>275</v>
      </c>
      <c r="B6" s="15" t="s">
        <v>276</v>
      </c>
      <c r="C6" s="15" t="s">
        <v>97</v>
      </c>
      <c r="D6" s="15" t="s">
        <v>98</v>
      </c>
      <c r="E6" s="11">
        <v>165</v>
      </c>
      <c r="F6" s="9">
        <v>108</v>
      </c>
      <c r="G6" s="9"/>
      <c r="H6" s="9"/>
      <c r="I6" s="9">
        <v>57</v>
      </c>
      <c r="J6" s="9"/>
      <c r="K6" s="9"/>
      <c r="L6" s="9"/>
      <c r="M6" s="9"/>
    </row>
    <row r="7" spans="1:13" ht="34.200000000000003" customHeight="1">
      <c r="A7" s="15" t="s">
        <v>275</v>
      </c>
      <c r="B7" s="15" t="s">
        <v>277</v>
      </c>
      <c r="C7" s="15" t="s">
        <v>97</v>
      </c>
      <c r="D7" s="15" t="s">
        <v>98</v>
      </c>
      <c r="E7" s="11">
        <v>1236.886334</v>
      </c>
      <c r="F7" s="9">
        <v>983</v>
      </c>
      <c r="G7" s="9"/>
      <c r="H7" s="9"/>
      <c r="I7" s="9">
        <v>253.88633400000001</v>
      </c>
      <c r="J7" s="9"/>
      <c r="K7" s="9"/>
      <c r="L7" s="9"/>
      <c r="M7" s="9"/>
    </row>
    <row r="8" spans="1:13" ht="54.3" customHeight="1">
      <c r="A8" s="15" t="s">
        <v>275</v>
      </c>
      <c r="B8" s="15" t="s">
        <v>278</v>
      </c>
      <c r="C8" s="15" t="s">
        <v>97</v>
      </c>
      <c r="D8" s="15" t="s">
        <v>98</v>
      </c>
      <c r="E8" s="11">
        <v>972</v>
      </c>
      <c r="F8" s="9">
        <v>972</v>
      </c>
      <c r="G8" s="9"/>
      <c r="H8" s="9"/>
      <c r="I8" s="9"/>
      <c r="J8" s="9"/>
      <c r="K8" s="9"/>
      <c r="L8" s="9"/>
      <c r="M8" s="9"/>
    </row>
    <row r="9" spans="1:13" ht="34.200000000000003" customHeight="1">
      <c r="A9" s="15" t="s">
        <v>275</v>
      </c>
      <c r="B9" s="15" t="s">
        <v>279</v>
      </c>
      <c r="C9" s="15" t="s">
        <v>97</v>
      </c>
      <c r="D9" s="15" t="s">
        <v>98</v>
      </c>
      <c r="E9" s="11">
        <v>110</v>
      </c>
      <c r="F9" s="9">
        <v>70</v>
      </c>
      <c r="G9" s="9"/>
      <c r="H9" s="9"/>
      <c r="I9" s="9">
        <v>40</v>
      </c>
      <c r="J9" s="9"/>
      <c r="K9" s="9"/>
      <c r="L9" s="9"/>
      <c r="M9" s="9"/>
    </row>
    <row r="10" spans="1:13" ht="34.200000000000003" customHeight="1">
      <c r="A10" s="15" t="s">
        <v>280</v>
      </c>
      <c r="B10" s="15" t="s">
        <v>281</v>
      </c>
      <c r="C10" s="15" t="s">
        <v>97</v>
      </c>
      <c r="D10" s="15" t="s">
        <v>98</v>
      </c>
      <c r="E10" s="11">
        <v>10</v>
      </c>
      <c r="F10" s="9">
        <v>10</v>
      </c>
      <c r="G10" s="9"/>
      <c r="H10" s="9"/>
      <c r="I10" s="9"/>
      <c r="J10" s="9"/>
      <c r="K10" s="9"/>
      <c r="L10" s="9"/>
      <c r="M10" s="9"/>
    </row>
    <row r="11" spans="1:13" ht="34.200000000000003" customHeight="1">
      <c r="A11" s="15" t="s">
        <v>275</v>
      </c>
      <c r="B11" s="15" t="s">
        <v>282</v>
      </c>
      <c r="C11" s="15" t="s">
        <v>97</v>
      </c>
      <c r="D11" s="15" t="s">
        <v>98</v>
      </c>
      <c r="E11" s="11">
        <v>193</v>
      </c>
      <c r="F11" s="9">
        <v>193</v>
      </c>
      <c r="G11" s="9"/>
      <c r="H11" s="9"/>
      <c r="I11" s="9"/>
      <c r="J11" s="9"/>
      <c r="K11" s="9"/>
      <c r="L11" s="9"/>
      <c r="M11" s="9"/>
    </row>
    <row r="12" spans="1:13" ht="34.200000000000003" customHeight="1">
      <c r="A12" s="15" t="s">
        <v>275</v>
      </c>
      <c r="B12" s="15" t="s">
        <v>283</v>
      </c>
      <c r="C12" s="15" t="s">
        <v>97</v>
      </c>
      <c r="D12" s="15" t="s">
        <v>98</v>
      </c>
      <c r="E12" s="11">
        <v>96.468800000000002</v>
      </c>
      <c r="F12" s="9">
        <v>50</v>
      </c>
      <c r="G12" s="9"/>
      <c r="H12" s="9"/>
      <c r="I12" s="9">
        <v>46.468800000000002</v>
      </c>
      <c r="J12" s="9"/>
      <c r="K12" s="9"/>
      <c r="L12" s="9"/>
      <c r="M12" s="9"/>
    </row>
    <row r="13" spans="1:13" ht="34.200000000000003" customHeight="1">
      <c r="A13" s="15" t="s">
        <v>275</v>
      </c>
      <c r="B13" s="15" t="s">
        <v>284</v>
      </c>
      <c r="C13" s="15" t="s">
        <v>97</v>
      </c>
      <c r="D13" s="15" t="s">
        <v>98</v>
      </c>
      <c r="E13" s="11">
        <v>160</v>
      </c>
      <c r="F13" s="9">
        <v>160</v>
      </c>
      <c r="G13" s="9"/>
      <c r="H13" s="9"/>
      <c r="I13" s="9"/>
      <c r="J13" s="9"/>
      <c r="K13" s="9"/>
      <c r="L13" s="9"/>
      <c r="M13" s="9"/>
    </row>
    <row r="14" spans="1:13" ht="34.200000000000003" customHeight="1">
      <c r="A14" s="15" t="s">
        <v>275</v>
      </c>
      <c r="B14" s="15" t="s">
        <v>285</v>
      </c>
      <c r="C14" s="15" t="s">
        <v>97</v>
      </c>
      <c r="D14" s="15" t="s">
        <v>98</v>
      </c>
      <c r="E14" s="11">
        <v>53</v>
      </c>
      <c r="F14" s="9">
        <v>35</v>
      </c>
      <c r="G14" s="9"/>
      <c r="H14" s="9"/>
      <c r="I14" s="9">
        <v>18</v>
      </c>
      <c r="J14" s="9"/>
      <c r="K14" s="9"/>
      <c r="L14" s="9"/>
      <c r="M14" s="9"/>
    </row>
    <row r="15" spans="1:13" ht="34.200000000000003" customHeight="1">
      <c r="A15" s="6" t="s">
        <v>286</v>
      </c>
      <c r="B15" s="8"/>
      <c r="C15" s="8"/>
      <c r="D15" s="8"/>
      <c r="E15" s="11">
        <f>SUM(E6:E14)</f>
        <v>2996.3551339999999</v>
      </c>
      <c r="F15" s="11">
        <f>SUM(F6:F14)</f>
        <v>2581</v>
      </c>
      <c r="G15" s="11"/>
      <c r="H15" s="11"/>
      <c r="I15" s="11">
        <v>415.35513400000002</v>
      </c>
      <c r="J15" s="11"/>
      <c r="K15" s="11"/>
      <c r="L15" s="11"/>
      <c r="M15" s="11"/>
    </row>
    <row r="16" spans="1:13" ht="67.8" customHeight="1">
      <c r="A16" s="32" t="s">
        <v>287</v>
      </c>
      <c r="B16" s="32"/>
      <c r="C16" s="32"/>
      <c r="D16" s="32"/>
      <c r="E16" s="32"/>
      <c r="F16" s="32"/>
      <c r="G16" s="32"/>
      <c r="H16" s="32"/>
      <c r="I16" s="32"/>
      <c r="J16" s="32"/>
      <c r="K16" s="32"/>
      <c r="L16" s="32"/>
      <c r="M16" s="32"/>
    </row>
    <row r="17" spans="1:1">
      <c r="A17" t="s">
        <v>622</v>
      </c>
    </row>
  </sheetData>
  <mergeCells count="13">
    <mergeCell ref="A16:M16"/>
    <mergeCell ref="A2:M2"/>
    <mergeCell ref="A3:J3"/>
    <mergeCell ref="L3:M3"/>
    <mergeCell ref="A4:A5"/>
    <mergeCell ref="B4:B5"/>
    <mergeCell ref="C4:C5"/>
    <mergeCell ref="D4:D5"/>
    <mergeCell ref="E4:E5"/>
    <mergeCell ref="F4:H4"/>
    <mergeCell ref="I4:K4"/>
    <mergeCell ref="L4:L5"/>
    <mergeCell ref="M4:M5"/>
  </mergeCells>
  <phoneticPr fontId="11" type="noConversion"/>
  <pageMargins left="0.75" right="0.75" top="0.26899999380111694" bottom="0.26899999380111694" header="0" footer="0"/>
  <pageSetup paperSize="9" scale="68"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7"/>
  <sheetViews>
    <sheetView topLeftCell="A170" zoomScale="70" zoomScaleNormal="70" workbookViewId="0">
      <selection activeCell="A187" sqref="A187"/>
    </sheetView>
  </sheetViews>
  <sheetFormatPr defaultColWidth="9.77734375" defaultRowHeight="14.4"/>
  <cols>
    <col min="1" max="1" width="20.5546875" customWidth="1"/>
    <col min="2" max="2" width="30.77734375" customWidth="1"/>
    <col min="3" max="3" width="15.33203125" customWidth="1"/>
    <col min="4" max="4" width="18" customWidth="1"/>
    <col min="5" max="5" width="20.5546875" customWidth="1"/>
    <col min="6" max="7" width="15.33203125" customWidth="1"/>
    <col min="8" max="8" width="28.44140625" customWidth="1"/>
    <col min="9" max="13" width="15.33203125" customWidth="1"/>
    <col min="14" max="14" width="9.77734375" customWidth="1"/>
  </cols>
  <sheetData>
    <row r="1" spans="1:13" ht="22.8" customHeight="1">
      <c r="A1" s="4" t="s">
        <v>26</v>
      </c>
      <c r="C1" s="4"/>
      <c r="D1" s="4"/>
      <c r="E1" s="4"/>
      <c r="F1" s="4"/>
      <c r="G1" s="4"/>
      <c r="H1" s="4"/>
      <c r="I1" s="4"/>
      <c r="J1" s="4"/>
      <c r="K1" s="4"/>
      <c r="L1" s="4"/>
      <c r="M1" s="4" t="s">
        <v>0</v>
      </c>
    </row>
    <row r="2" spans="1:13" ht="57" customHeight="1">
      <c r="A2" s="31" t="s">
        <v>288</v>
      </c>
      <c r="B2" s="31"/>
      <c r="C2" s="31"/>
      <c r="D2" s="31"/>
      <c r="E2" s="31"/>
      <c r="F2" s="31"/>
      <c r="G2" s="31"/>
      <c r="H2" s="31"/>
      <c r="I2" s="31"/>
      <c r="J2" s="31"/>
      <c r="K2" s="31"/>
      <c r="L2" s="31"/>
      <c r="M2" s="31"/>
    </row>
    <row r="3" spans="1:13" ht="22.8" customHeight="1">
      <c r="A3" s="36"/>
      <c r="B3" s="36"/>
      <c r="C3" s="36"/>
      <c r="D3" s="36"/>
      <c r="E3" s="36"/>
      <c r="F3" s="36"/>
      <c r="G3" s="36"/>
      <c r="H3" s="36"/>
      <c r="I3" s="36"/>
      <c r="J3" s="36"/>
      <c r="K3" s="4"/>
      <c r="L3" s="4"/>
      <c r="M3" s="5" t="s">
        <v>27</v>
      </c>
    </row>
    <row r="4" spans="1:13" ht="57" customHeight="1">
      <c r="A4" s="6" t="s">
        <v>270</v>
      </c>
      <c r="B4" s="6" t="s">
        <v>272</v>
      </c>
      <c r="C4" s="6" t="s">
        <v>289</v>
      </c>
      <c r="D4" s="6" t="s">
        <v>31</v>
      </c>
      <c r="E4" s="6" t="s">
        <v>290</v>
      </c>
      <c r="F4" s="6" t="s">
        <v>291</v>
      </c>
      <c r="G4" s="6" t="s">
        <v>292</v>
      </c>
      <c r="H4" s="6" t="s">
        <v>293</v>
      </c>
      <c r="I4" s="6" t="s">
        <v>294</v>
      </c>
      <c r="J4" s="6" t="s">
        <v>295</v>
      </c>
      <c r="K4" s="6" t="s">
        <v>296</v>
      </c>
      <c r="L4" s="6" t="s">
        <v>297</v>
      </c>
      <c r="M4" s="6" t="s">
        <v>298</v>
      </c>
    </row>
    <row r="5" spans="1:13" ht="34.200000000000003" customHeight="1">
      <c r="A5" s="40" t="s">
        <v>285</v>
      </c>
      <c r="B5" s="40" t="s">
        <v>260</v>
      </c>
      <c r="C5" s="40" t="s">
        <v>275</v>
      </c>
      <c r="D5" s="41">
        <v>53</v>
      </c>
      <c r="E5" s="40" t="s">
        <v>299</v>
      </c>
      <c r="F5" s="40" t="s">
        <v>300</v>
      </c>
      <c r="G5" s="40" t="s">
        <v>301</v>
      </c>
      <c r="H5" s="15" t="s">
        <v>302</v>
      </c>
      <c r="I5" s="12" t="s">
        <v>303</v>
      </c>
      <c r="J5" s="12" t="s">
        <v>304</v>
      </c>
      <c r="K5" s="12" t="s">
        <v>305</v>
      </c>
      <c r="L5" s="12" t="s">
        <v>306</v>
      </c>
      <c r="M5" s="12">
        <v>10</v>
      </c>
    </row>
    <row r="6" spans="1:13" ht="34.200000000000003" customHeight="1">
      <c r="A6" s="40"/>
      <c r="B6" s="40"/>
      <c r="C6" s="40"/>
      <c r="D6" s="41"/>
      <c r="E6" s="40"/>
      <c r="F6" s="40"/>
      <c r="G6" s="40"/>
      <c r="H6" s="15" t="s">
        <v>307</v>
      </c>
      <c r="I6" s="12" t="s">
        <v>303</v>
      </c>
      <c r="J6" s="12" t="s">
        <v>304</v>
      </c>
      <c r="K6" s="12" t="s">
        <v>308</v>
      </c>
      <c r="L6" s="12" t="s">
        <v>309</v>
      </c>
      <c r="M6" s="12">
        <v>5</v>
      </c>
    </row>
    <row r="7" spans="1:13" ht="34.200000000000003" customHeight="1">
      <c r="A7" s="40"/>
      <c r="B7" s="40"/>
      <c r="C7" s="40"/>
      <c r="D7" s="41"/>
      <c r="E7" s="40"/>
      <c r="F7" s="40"/>
      <c r="G7" s="40" t="s">
        <v>310</v>
      </c>
      <c r="H7" s="15" t="s">
        <v>311</v>
      </c>
      <c r="I7" s="12" t="s">
        <v>312</v>
      </c>
      <c r="J7" s="12"/>
      <c r="K7" s="12" t="s">
        <v>313</v>
      </c>
      <c r="L7" s="12"/>
      <c r="M7" s="12">
        <v>10</v>
      </c>
    </row>
    <row r="8" spans="1:13" ht="34.200000000000003" customHeight="1">
      <c r="A8" s="40"/>
      <c r="B8" s="40"/>
      <c r="C8" s="40"/>
      <c r="D8" s="41"/>
      <c r="E8" s="40"/>
      <c r="F8" s="40"/>
      <c r="G8" s="40"/>
      <c r="H8" s="15" t="s">
        <v>314</v>
      </c>
      <c r="I8" s="12" t="s">
        <v>303</v>
      </c>
      <c r="J8" s="12" t="s">
        <v>304</v>
      </c>
      <c r="K8" s="12" t="s">
        <v>315</v>
      </c>
      <c r="L8" s="12" t="s">
        <v>316</v>
      </c>
      <c r="M8" s="12">
        <v>5</v>
      </c>
    </row>
    <row r="9" spans="1:13" ht="34.200000000000003" customHeight="1">
      <c r="A9" s="40"/>
      <c r="B9" s="40"/>
      <c r="C9" s="40"/>
      <c r="D9" s="41"/>
      <c r="E9" s="40"/>
      <c r="F9" s="40"/>
      <c r="G9" s="40" t="s">
        <v>317</v>
      </c>
      <c r="H9" s="15" t="s">
        <v>318</v>
      </c>
      <c r="I9" s="12" t="s">
        <v>303</v>
      </c>
      <c r="J9" s="12" t="s">
        <v>304</v>
      </c>
      <c r="K9" s="12" t="s">
        <v>315</v>
      </c>
      <c r="L9" s="12" t="s">
        <v>316</v>
      </c>
      <c r="M9" s="12">
        <v>5</v>
      </c>
    </row>
    <row r="10" spans="1:13" ht="34.200000000000003" customHeight="1">
      <c r="A10" s="40"/>
      <c r="B10" s="40"/>
      <c r="C10" s="40"/>
      <c r="D10" s="41"/>
      <c r="E10" s="40"/>
      <c r="F10" s="40"/>
      <c r="G10" s="40"/>
      <c r="H10" s="15" t="s">
        <v>319</v>
      </c>
      <c r="I10" s="12" t="s">
        <v>303</v>
      </c>
      <c r="J10" s="12" t="s">
        <v>320</v>
      </c>
      <c r="K10" s="12" t="s">
        <v>321</v>
      </c>
      <c r="L10" s="12" t="s">
        <v>322</v>
      </c>
      <c r="M10" s="12">
        <v>5</v>
      </c>
    </row>
    <row r="11" spans="1:13" ht="34.200000000000003" customHeight="1">
      <c r="A11" s="40"/>
      <c r="B11" s="40"/>
      <c r="C11" s="40"/>
      <c r="D11" s="41"/>
      <c r="E11" s="40"/>
      <c r="F11" s="40"/>
      <c r="G11" s="40" t="s">
        <v>323</v>
      </c>
      <c r="H11" s="15" t="s">
        <v>324</v>
      </c>
      <c r="I11" s="12" t="s">
        <v>325</v>
      </c>
      <c r="J11" s="12" t="s">
        <v>326</v>
      </c>
      <c r="K11" s="12" t="s">
        <v>327</v>
      </c>
      <c r="L11" s="12" t="s">
        <v>328</v>
      </c>
      <c r="M11" s="12">
        <v>5</v>
      </c>
    </row>
    <row r="12" spans="1:13" ht="34.200000000000003" customHeight="1">
      <c r="A12" s="40"/>
      <c r="B12" s="40"/>
      <c r="C12" s="40"/>
      <c r="D12" s="41"/>
      <c r="E12" s="40"/>
      <c r="F12" s="40"/>
      <c r="G12" s="40"/>
      <c r="H12" s="15" t="s">
        <v>329</v>
      </c>
      <c r="I12" s="12" t="s">
        <v>325</v>
      </c>
      <c r="J12" s="12" t="s">
        <v>326</v>
      </c>
      <c r="K12" s="12" t="s">
        <v>330</v>
      </c>
      <c r="L12" s="12" t="s">
        <v>331</v>
      </c>
      <c r="M12" s="12">
        <v>5</v>
      </c>
    </row>
    <row r="13" spans="1:13" ht="54.3" customHeight="1">
      <c r="A13" s="40"/>
      <c r="B13" s="40"/>
      <c r="C13" s="40"/>
      <c r="D13" s="41"/>
      <c r="E13" s="40"/>
      <c r="F13" s="40" t="s">
        <v>332</v>
      </c>
      <c r="G13" s="15" t="s">
        <v>333</v>
      </c>
      <c r="H13" s="15" t="s">
        <v>334</v>
      </c>
      <c r="I13" s="12" t="s">
        <v>312</v>
      </c>
      <c r="J13" s="12"/>
      <c r="K13" s="12" t="s">
        <v>335</v>
      </c>
      <c r="L13" s="12"/>
      <c r="M13" s="12">
        <v>15</v>
      </c>
    </row>
    <row r="14" spans="1:13" ht="40.65" customHeight="1">
      <c r="A14" s="40"/>
      <c r="B14" s="40"/>
      <c r="C14" s="40"/>
      <c r="D14" s="41"/>
      <c r="E14" s="40"/>
      <c r="F14" s="40"/>
      <c r="G14" s="15" t="s">
        <v>336</v>
      </c>
      <c r="H14" s="15" t="s">
        <v>337</v>
      </c>
      <c r="I14" s="12" t="s">
        <v>312</v>
      </c>
      <c r="J14" s="12"/>
      <c r="K14" s="12" t="s">
        <v>338</v>
      </c>
      <c r="L14" s="12"/>
      <c r="M14" s="12">
        <v>15</v>
      </c>
    </row>
    <row r="15" spans="1:13" ht="40.65" customHeight="1">
      <c r="A15" s="40"/>
      <c r="B15" s="40"/>
      <c r="C15" s="40"/>
      <c r="D15" s="41"/>
      <c r="E15" s="40"/>
      <c r="F15" s="15" t="s">
        <v>339</v>
      </c>
      <c r="G15" s="15" t="s">
        <v>340</v>
      </c>
      <c r="H15" s="15" t="s">
        <v>341</v>
      </c>
      <c r="I15" s="12" t="s">
        <v>303</v>
      </c>
      <c r="J15" s="12" t="s">
        <v>304</v>
      </c>
      <c r="K15" s="12" t="s">
        <v>315</v>
      </c>
      <c r="L15" s="12" t="s">
        <v>316</v>
      </c>
      <c r="M15" s="12">
        <v>10</v>
      </c>
    </row>
    <row r="16" spans="1:13" ht="34.200000000000003" customHeight="1">
      <c r="A16" s="40" t="s">
        <v>279</v>
      </c>
      <c r="B16" s="40" t="s">
        <v>260</v>
      </c>
      <c r="C16" s="40" t="s">
        <v>275</v>
      </c>
      <c r="D16" s="41">
        <v>110</v>
      </c>
      <c r="E16" s="40" t="s">
        <v>342</v>
      </c>
      <c r="F16" s="40" t="s">
        <v>300</v>
      </c>
      <c r="G16" s="40" t="s">
        <v>310</v>
      </c>
      <c r="H16" s="15" t="s">
        <v>343</v>
      </c>
      <c r="I16" s="12" t="s">
        <v>303</v>
      </c>
      <c r="J16" s="12" t="s">
        <v>304</v>
      </c>
      <c r="K16" s="12" t="s">
        <v>315</v>
      </c>
      <c r="L16" s="12" t="s">
        <v>316</v>
      </c>
      <c r="M16" s="12">
        <v>10</v>
      </c>
    </row>
    <row r="17" spans="1:13" ht="34.200000000000003" customHeight="1">
      <c r="A17" s="40"/>
      <c r="B17" s="40"/>
      <c r="C17" s="40"/>
      <c r="D17" s="41"/>
      <c r="E17" s="40"/>
      <c r="F17" s="40"/>
      <c r="G17" s="40"/>
      <c r="H17" s="15" t="s">
        <v>344</v>
      </c>
      <c r="I17" s="12" t="s">
        <v>303</v>
      </c>
      <c r="J17" s="12" t="s">
        <v>304</v>
      </c>
      <c r="K17" s="12" t="s">
        <v>315</v>
      </c>
      <c r="L17" s="12" t="s">
        <v>316</v>
      </c>
      <c r="M17" s="12">
        <v>5</v>
      </c>
    </row>
    <row r="18" spans="1:13" ht="34.200000000000003" customHeight="1">
      <c r="A18" s="40"/>
      <c r="B18" s="40"/>
      <c r="C18" s="40"/>
      <c r="D18" s="41"/>
      <c r="E18" s="40"/>
      <c r="F18" s="40"/>
      <c r="G18" s="40" t="s">
        <v>317</v>
      </c>
      <c r="H18" s="15" t="s">
        <v>345</v>
      </c>
      <c r="I18" s="12" t="s">
        <v>303</v>
      </c>
      <c r="J18" s="12" t="s">
        <v>304</v>
      </c>
      <c r="K18" s="12" t="s">
        <v>315</v>
      </c>
      <c r="L18" s="12" t="s">
        <v>316</v>
      </c>
      <c r="M18" s="12">
        <v>5</v>
      </c>
    </row>
    <row r="19" spans="1:13" ht="34.200000000000003" customHeight="1">
      <c r="A19" s="40"/>
      <c r="B19" s="40"/>
      <c r="C19" s="40"/>
      <c r="D19" s="41"/>
      <c r="E19" s="40"/>
      <c r="F19" s="40"/>
      <c r="G19" s="40"/>
      <c r="H19" s="15" t="s">
        <v>346</v>
      </c>
      <c r="I19" s="12" t="s">
        <v>303</v>
      </c>
      <c r="J19" s="12" t="s">
        <v>304</v>
      </c>
      <c r="K19" s="12" t="s">
        <v>315</v>
      </c>
      <c r="L19" s="12" t="s">
        <v>316</v>
      </c>
      <c r="M19" s="12">
        <v>5</v>
      </c>
    </row>
    <row r="20" spans="1:13" ht="34.200000000000003" customHeight="1">
      <c r="A20" s="40"/>
      <c r="B20" s="40"/>
      <c r="C20" s="40"/>
      <c r="D20" s="41"/>
      <c r="E20" s="40"/>
      <c r="F20" s="40"/>
      <c r="G20" s="40" t="s">
        <v>323</v>
      </c>
      <c r="H20" s="15" t="s">
        <v>347</v>
      </c>
      <c r="I20" s="12" t="s">
        <v>325</v>
      </c>
      <c r="J20" s="12" t="s">
        <v>326</v>
      </c>
      <c r="K20" s="12" t="s">
        <v>348</v>
      </c>
      <c r="L20" s="12" t="s">
        <v>328</v>
      </c>
      <c r="M20" s="12">
        <v>5</v>
      </c>
    </row>
    <row r="21" spans="1:13" ht="34.200000000000003" customHeight="1">
      <c r="A21" s="40"/>
      <c r="B21" s="40"/>
      <c r="C21" s="40"/>
      <c r="D21" s="41"/>
      <c r="E21" s="40"/>
      <c r="F21" s="40"/>
      <c r="G21" s="40"/>
      <c r="H21" s="15" t="s">
        <v>349</v>
      </c>
      <c r="I21" s="12" t="s">
        <v>325</v>
      </c>
      <c r="J21" s="12" t="s">
        <v>326</v>
      </c>
      <c r="K21" s="12" t="s">
        <v>350</v>
      </c>
      <c r="L21" s="12" t="s">
        <v>328</v>
      </c>
      <c r="M21" s="12">
        <v>5</v>
      </c>
    </row>
    <row r="22" spans="1:13" ht="34.200000000000003" customHeight="1">
      <c r="A22" s="40"/>
      <c r="B22" s="40"/>
      <c r="C22" s="40"/>
      <c r="D22" s="41"/>
      <c r="E22" s="40"/>
      <c r="F22" s="40"/>
      <c r="G22" s="40" t="s">
        <v>301</v>
      </c>
      <c r="H22" s="15" t="s">
        <v>351</v>
      </c>
      <c r="I22" s="12" t="s">
        <v>303</v>
      </c>
      <c r="J22" s="12" t="s">
        <v>304</v>
      </c>
      <c r="K22" s="12" t="s">
        <v>352</v>
      </c>
      <c r="L22" s="12" t="s">
        <v>353</v>
      </c>
      <c r="M22" s="12">
        <v>5</v>
      </c>
    </row>
    <row r="23" spans="1:13" ht="34.200000000000003" customHeight="1">
      <c r="A23" s="40"/>
      <c r="B23" s="40"/>
      <c r="C23" s="40"/>
      <c r="D23" s="41"/>
      <c r="E23" s="40"/>
      <c r="F23" s="40"/>
      <c r="G23" s="40"/>
      <c r="H23" s="15" t="s">
        <v>354</v>
      </c>
      <c r="I23" s="12" t="s">
        <v>303</v>
      </c>
      <c r="J23" s="12" t="s">
        <v>304</v>
      </c>
      <c r="K23" s="12" t="s">
        <v>305</v>
      </c>
      <c r="L23" s="12" t="s">
        <v>353</v>
      </c>
      <c r="M23" s="12">
        <v>10</v>
      </c>
    </row>
    <row r="24" spans="1:13" ht="40.65" customHeight="1">
      <c r="A24" s="40"/>
      <c r="B24" s="40"/>
      <c r="C24" s="40"/>
      <c r="D24" s="41"/>
      <c r="E24" s="40"/>
      <c r="F24" s="40" t="s">
        <v>332</v>
      </c>
      <c r="G24" s="15" t="s">
        <v>333</v>
      </c>
      <c r="H24" s="15" t="s">
        <v>355</v>
      </c>
      <c r="I24" s="12" t="s">
        <v>312</v>
      </c>
      <c r="J24" s="12"/>
      <c r="K24" s="12" t="s">
        <v>356</v>
      </c>
      <c r="L24" s="12"/>
      <c r="M24" s="12">
        <v>15</v>
      </c>
    </row>
    <row r="25" spans="1:13" ht="40.65" customHeight="1">
      <c r="A25" s="40"/>
      <c r="B25" s="40"/>
      <c r="C25" s="40"/>
      <c r="D25" s="41"/>
      <c r="E25" s="40"/>
      <c r="F25" s="40"/>
      <c r="G25" s="15" t="s">
        <v>336</v>
      </c>
      <c r="H25" s="15" t="s">
        <v>357</v>
      </c>
      <c r="I25" s="12" t="s">
        <v>312</v>
      </c>
      <c r="J25" s="12"/>
      <c r="K25" s="12" t="s">
        <v>313</v>
      </c>
      <c r="L25" s="12"/>
      <c r="M25" s="12">
        <v>15</v>
      </c>
    </row>
    <row r="26" spans="1:13" ht="34.200000000000003" customHeight="1">
      <c r="A26" s="40"/>
      <c r="B26" s="40"/>
      <c r="C26" s="40"/>
      <c r="D26" s="41"/>
      <c r="E26" s="40"/>
      <c r="F26" s="15" t="s">
        <v>339</v>
      </c>
      <c r="G26" s="15" t="s">
        <v>340</v>
      </c>
      <c r="H26" s="15" t="s">
        <v>358</v>
      </c>
      <c r="I26" s="12" t="s">
        <v>303</v>
      </c>
      <c r="J26" s="12" t="s">
        <v>304</v>
      </c>
      <c r="K26" s="12" t="s">
        <v>315</v>
      </c>
      <c r="L26" s="12" t="s">
        <v>316</v>
      </c>
      <c r="M26" s="12">
        <v>10</v>
      </c>
    </row>
    <row r="27" spans="1:13" ht="34.200000000000003" customHeight="1">
      <c r="A27" s="40" t="s">
        <v>284</v>
      </c>
      <c r="B27" s="40" t="s">
        <v>260</v>
      </c>
      <c r="C27" s="40" t="s">
        <v>275</v>
      </c>
      <c r="D27" s="41">
        <v>160</v>
      </c>
      <c r="E27" s="40" t="s">
        <v>359</v>
      </c>
      <c r="F27" s="40" t="s">
        <v>300</v>
      </c>
      <c r="G27" s="40" t="s">
        <v>323</v>
      </c>
      <c r="H27" s="15" t="s">
        <v>360</v>
      </c>
      <c r="I27" s="12" t="s">
        <v>325</v>
      </c>
      <c r="J27" s="12" t="s">
        <v>326</v>
      </c>
      <c r="K27" s="12" t="s">
        <v>361</v>
      </c>
      <c r="L27" s="12" t="s">
        <v>362</v>
      </c>
      <c r="M27" s="12">
        <v>5</v>
      </c>
    </row>
    <row r="28" spans="1:13" ht="34.200000000000003" customHeight="1">
      <c r="A28" s="40"/>
      <c r="B28" s="40"/>
      <c r="C28" s="40"/>
      <c r="D28" s="41"/>
      <c r="E28" s="40"/>
      <c r="F28" s="40"/>
      <c r="G28" s="40"/>
      <c r="H28" s="15" t="s">
        <v>363</v>
      </c>
      <c r="I28" s="12" t="s">
        <v>325</v>
      </c>
      <c r="J28" s="12" t="s">
        <v>326</v>
      </c>
      <c r="K28" s="12" t="s">
        <v>364</v>
      </c>
      <c r="L28" s="12" t="s">
        <v>365</v>
      </c>
      <c r="M28" s="12">
        <v>5</v>
      </c>
    </row>
    <row r="29" spans="1:13" ht="34.200000000000003" customHeight="1">
      <c r="A29" s="40"/>
      <c r="B29" s="40"/>
      <c r="C29" s="40"/>
      <c r="D29" s="41"/>
      <c r="E29" s="40"/>
      <c r="F29" s="40"/>
      <c r="G29" s="40" t="s">
        <v>301</v>
      </c>
      <c r="H29" s="15" t="s">
        <v>366</v>
      </c>
      <c r="I29" s="12" t="s">
        <v>325</v>
      </c>
      <c r="J29" s="12" t="s">
        <v>326</v>
      </c>
      <c r="K29" s="12" t="s">
        <v>367</v>
      </c>
      <c r="L29" s="12" t="s">
        <v>368</v>
      </c>
      <c r="M29" s="12">
        <v>5</v>
      </c>
    </row>
    <row r="30" spans="1:13" ht="34.200000000000003" customHeight="1">
      <c r="A30" s="40"/>
      <c r="B30" s="40"/>
      <c r="C30" s="40"/>
      <c r="D30" s="41"/>
      <c r="E30" s="40"/>
      <c r="F30" s="40"/>
      <c r="G30" s="40"/>
      <c r="H30" s="15" t="s">
        <v>369</v>
      </c>
      <c r="I30" s="12" t="s">
        <v>325</v>
      </c>
      <c r="J30" s="12" t="s">
        <v>326</v>
      </c>
      <c r="K30" s="12" t="s">
        <v>370</v>
      </c>
      <c r="L30" s="12" t="s">
        <v>371</v>
      </c>
      <c r="M30" s="12">
        <v>10</v>
      </c>
    </row>
    <row r="31" spans="1:13" ht="34.200000000000003" customHeight="1">
      <c r="A31" s="40"/>
      <c r="B31" s="40"/>
      <c r="C31" s="40"/>
      <c r="D31" s="41"/>
      <c r="E31" s="40"/>
      <c r="F31" s="40"/>
      <c r="G31" s="40" t="s">
        <v>317</v>
      </c>
      <c r="H31" s="15" t="s">
        <v>372</v>
      </c>
      <c r="I31" s="12" t="s">
        <v>325</v>
      </c>
      <c r="J31" s="12" t="s">
        <v>326</v>
      </c>
      <c r="K31" s="12" t="s">
        <v>373</v>
      </c>
      <c r="L31" s="12" t="s">
        <v>374</v>
      </c>
      <c r="M31" s="12">
        <v>5</v>
      </c>
    </row>
    <row r="32" spans="1:13" ht="34.200000000000003" customHeight="1">
      <c r="A32" s="40"/>
      <c r="B32" s="40"/>
      <c r="C32" s="40"/>
      <c r="D32" s="41"/>
      <c r="E32" s="40"/>
      <c r="F32" s="40"/>
      <c r="G32" s="40"/>
      <c r="H32" s="15" t="s">
        <v>375</v>
      </c>
      <c r="I32" s="12" t="s">
        <v>325</v>
      </c>
      <c r="J32" s="12" t="s">
        <v>326</v>
      </c>
      <c r="K32" s="12" t="s">
        <v>376</v>
      </c>
      <c r="L32" s="12" t="s">
        <v>377</v>
      </c>
      <c r="M32" s="12">
        <v>5</v>
      </c>
    </row>
    <row r="33" spans="1:13" ht="34.200000000000003" customHeight="1">
      <c r="A33" s="40"/>
      <c r="B33" s="40"/>
      <c r="C33" s="40"/>
      <c r="D33" s="41"/>
      <c r="E33" s="40"/>
      <c r="F33" s="40"/>
      <c r="G33" s="40" t="s">
        <v>310</v>
      </c>
      <c r="H33" s="15" t="s">
        <v>378</v>
      </c>
      <c r="I33" s="12" t="s">
        <v>312</v>
      </c>
      <c r="J33" s="12"/>
      <c r="K33" s="12" t="s">
        <v>335</v>
      </c>
      <c r="L33" s="12"/>
      <c r="M33" s="12">
        <v>5</v>
      </c>
    </row>
    <row r="34" spans="1:13" ht="34.200000000000003" customHeight="1">
      <c r="A34" s="40"/>
      <c r="B34" s="40"/>
      <c r="C34" s="40"/>
      <c r="D34" s="41"/>
      <c r="E34" s="40"/>
      <c r="F34" s="40"/>
      <c r="G34" s="40"/>
      <c r="H34" s="15" t="s">
        <v>379</v>
      </c>
      <c r="I34" s="12" t="s">
        <v>312</v>
      </c>
      <c r="J34" s="12"/>
      <c r="K34" s="12" t="s">
        <v>313</v>
      </c>
      <c r="L34" s="12"/>
      <c r="M34" s="12">
        <v>10</v>
      </c>
    </row>
    <row r="35" spans="1:13" ht="34.200000000000003" customHeight="1">
      <c r="A35" s="40"/>
      <c r="B35" s="40"/>
      <c r="C35" s="40"/>
      <c r="D35" s="41"/>
      <c r="E35" s="40"/>
      <c r="F35" s="40" t="s">
        <v>332</v>
      </c>
      <c r="G35" s="15" t="s">
        <v>333</v>
      </c>
      <c r="H35" s="15" t="s">
        <v>380</v>
      </c>
      <c r="I35" s="12" t="s">
        <v>312</v>
      </c>
      <c r="J35" s="12"/>
      <c r="K35" s="12" t="s">
        <v>381</v>
      </c>
      <c r="L35" s="12"/>
      <c r="M35" s="12">
        <v>15</v>
      </c>
    </row>
    <row r="36" spans="1:13" ht="34.200000000000003" customHeight="1">
      <c r="A36" s="40"/>
      <c r="B36" s="40"/>
      <c r="C36" s="40"/>
      <c r="D36" s="41"/>
      <c r="E36" s="40"/>
      <c r="F36" s="40"/>
      <c r="G36" s="15" t="s">
        <v>336</v>
      </c>
      <c r="H36" s="15" t="s">
        <v>382</v>
      </c>
      <c r="I36" s="12" t="s">
        <v>312</v>
      </c>
      <c r="J36" s="12"/>
      <c r="K36" s="12" t="s">
        <v>313</v>
      </c>
      <c r="L36" s="12"/>
      <c r="M36" s="12">
        <v>15</v>
      </c>
    </row>
    <row r="37" spans="1:13" ht="34.200000000000003" customHeight="1">
      <c r="A37" s="40"/>
      <c r="B37" s="40"/>
      <c r="C37" s="40"/>
      <c r="D37" s="41"/>
      <c r="E37" s="40"/>
      <c r="F37" s="15" t="s">
        <v>339</v>
      </c>
      <c r="G37" s="15" t="s">
        <v>340</v>
      </c>
      <c r="H37" s="15" t="s">
        <v>383</v>
      </c>
      <c r="I37" s="12" t="s">
        <v>303</v>
      </c>
      <c r="J37" s="12" t="s">
        <v>304</v>
      </c>
      <c r="K37" s="12" t="s">
        <v>315</v>
      </c>
      <c r="L37" s="12" t="s">
        <v>316</v>
      </c>
      <c r="M37" s="12">
        <v>10</v>
      </c>
    </row>
    <row r="38" spans="1:13" ht="34.200000000000003" customHeight="1">
      <c r="A38" s="40" t="s">
        <v>283</v>
      </c>
      <c r="B38" s="40" t="s">
        <v>260</v>
      </c>
      <c r="C38" s="40" t="s">
        <v>275</v>
      </c>
      <c r="D38" s="41">
        <v>96.47</v>
      </c>
      <c r="E38" s="40" t="s">
        <v>384</v>
      </c>
      <c r="F38" s="40" t="s">
        <v>300</v>
      </c>
      <c r="G38" s="40" t="s">
        <v>310</v>
      </c>
      <c r="H38" s="15" t="s">
        <v>385</v>
      </c>
      <c r="I38" s="12" t="s">
        <v>312</v>
      </c>
      <c r="J38" s="12"/>
      <c r="K38" s="12" t="s">
        <v>313</v>
      </c>
      <c r="L38" s="12"/>
      <c r="M38" s="12">
        <v>5</v>
      </c>
    </row>
    <row r="39" spans="1:13" ht="34.200000000000003" customHeight="1">
      <c r="A39" s="40"/>
      <c r="B39" s="40"/>
      <c r="C39" s="40"/>
      <c r="D39" s="41"/>
      <c r="E39" s="40"/>
      <c r="F39" s="40"/>
      <c r="G39" s="40"/>
      <c r="H39" s="15" t="s">
        <v>386</v>
      </c>
      <c r="I39" s="12" t="s">
        <v>312</v>
      </c>
      <c r="J39" s="12"/>
      <c r="K39" s="12" t="s">
        <v>313</v>
      </c>
      <c r="L39" s="12"/>
      <c r="M39" s="12">
        <v>10</v>
      </c>
    </row>
    <row r="40" spans="1:13" ht="34.200000000000003" customHeight="1">
      <c r="A40" s="40"/>
      <c r="B40" s="40"/>
      <c r="C40" s="40"/>
      <c r="D40" s="41"/>
      <c r="E40" s="40"/>
      <c r="F40" s="40"/>
      <c r="G40" s="40" t="s">
        <v>323</v>
      </c>
      <c r="H40" s="15" t="s">
        <v>387</v>
      </c>
      <c r="I40" s="12" t="s">
        <v>325</v>
      </c>
      <c r="J40" s="12" t="s">
        <v>326</v>
      </c>
      <c r="K40" s="12" t="s">
        <v>388</v>
      </c>
      <c r="L40" s="12" t="s">
        <v>389</v>
      </c>
      <c r="M40" s="12">
        <v>5</v>
      </c>
    </row>
    <row r="41" spans="1:13" ht="34.200000000000003" customHeight="1">
      <c r="A41" s="40"/>
      <c r="B41" s="40"/>
      <c r="C41" s="40"/>
      <c r="D41" s="41"/>
      <c r="E41" s="40"/>
      <c r="F41" s="40"/>
      <c r="G41" s="40"/>
      <c r="H41" s="15" t="s">
        <v>390</v>
      </c>
      <c r="I41" s="12" t="s">
        <v>325</v>
      </c>
      <c r="J41" s="12" t="s">
        <v>326</v>
      </c>
      <c r="K41" s="12" t="s">
        <v>391</v>
      </c>
      <c r="L41" s="12" t="s">
        <v>392</v>
      </c>
      <c r="M41" s="12">
        <v>5</v>
      </c>
    </row>
    <row r="42" spans="1:13" ht="34.200000000000003" customHeight="1">
      <c r="A42" s="40"/>
      <c r="B42" s="40"/>
      <c r="C42" s="40"/>
      <c r="D42" s="41"/>
      <c r="E42" s="40"/>
      <c r="F42" s="40"/>
      <c r="G42" s="40" t="s">
        <v>317</v>
      </c>
      <c r="H42" s="15" t="s">
        <v>393</v>
      </c>
      <c r="I42" s="12" t="s">
        <v>303</v>
      </c>
      <c r="J42" s="12" t="s">
        <v>304</v>
      </c>
      <c r="K42" s="12" t="s">
        <v>315</v>
      </c>
      <c r="L42" s="12" t="s">
        <v>316</v>
      </c>
      <c r="M42" s="12">
        <v>5</v>
      </c>
    </row>
    <row r="43" spans="1:13" ht="34.200000000000003" customHeight="1">
      <c r="A43" s="40"/>
      <c r="B43" s="40"/>
      <c r="C43" s="40"/>
      <c r="D43" s="41"/>
      <c r="E43" s="40"/>
      <c r="F43" s="40"/>
      <c r="G43" s="40"/>
      <c r="H43" s="15" t="s">
        <v>394</v>
      </c>
      <c r="I43" s="12" t="s">
        <v>303</v>
      </c>
      <c r="J43" s="12" t="s">
        <v>304</v>
      </c>
      <c r="K43" s="12" t="s">
        <v>315</v>
      </c>
      <c r="L43" s="12" t="s">
        <v>316</v>
      </c>
      <c r="M43" s="12">
        <v>5</v>
      </c>
    </row>
    <row r="44" spans="1:13" ht="34.200000000000003" customHeight="1">
      <c r="A44" s="40"/>
      <c r="B44" s="40"/>
      <c r="C44" s="40"/>
      <c r="D44" s="41"/>
      <c r="E44" s="40"/>
      <c r="F44" s="40"/>
      <c r="G44" s="40" t="s">
        <v>301</v>
      </c>
      <c r="H44" s="15" t="s">
        <v>395</v>
      </c>
      <c r="I44" s="12" t="s">
        <v>303</v>
      </c>
      <c r="J44" s="12" t="s">
        <v>320</v>
      </c>
      <c r="K44" s="12" t="s">
        <v>396</v>
      </c>
      <c r="L44" s="12" t="s">
        <v>306</v>
      </c>
      <c r="M44" s="12">
        <v>10</v>
      </c>
    </row>
    <row r="45" spans="1:13" ht="34.200000000000003" customHeight="1">
      <c r="A45" s="40"/>
      <c r="B45" s="40"/>
      <c r="C45" s="40"/>
      <c r="D45" s="41"/>
      <c r="E45" s="40"/>
      <c r="F45" s="40"/>
      <c r="G45" s="40"/>
      <c r="H45" s="15" t="s">
        <v>397</v>
      </c>
      <c r="I45" s="12" t="s">
        <v>303</v>
      </c>
      <c r="J45" s="12" t="s">
        <v>304</v>
      </c>
      <c r="K45" s="12" t="s">
        <v>305</v>
      </c>
      <c r="L45" s="12" t="s">
        <v>306</v>
      </c>
      <c r="M45" s="12">
        <v>5</v>
      </c>
    </row>
    <row r="46" spans="1:13" ht="34.200000000000003" customHeight="1">
      <c r="A46" s="40"/>
      <c r="B46" s="40"/>
      <c r="C46" s="40"/>
      <c r="D46" s="41"/>
      <c r="E46" s="40"/>
      <c r="F46" s="40" t="s">
        <v>332</v>
      </c>
      <c r="G46" s="15" t="s">
        <v>336</v>
      </c>
      <c r="H46" s="15" t="s">
        <v>398</v>
      </c>
      <c r="I46" s="12" t="s">
        <v>312</v>
      </c>
      <c r="J46" s="12"/>
      <c r="K46" s="12" t="s">
        <v>399</v>
      </c>
      <c r="L46" s="12"/>
      <c r="M46" s="12">
        <v>15</v>
      </c>
    </row>
    <row r="47" spans="1:13" ht="54.3" customHeight="1">
      <c r="A47" s="40"/>
      <c r="B47" s="40"/>
      <c r="C47" s="40"/>
      <c r="D47" s="41"/>
      <c r="E47" s="40"/>
      <c r="F47" s="40"/>
      <c r="G47" s="15" t="s">
        <v>333</v>
      </c>
      <c r="H47" s="15" t="s">
        <v>400</v>
      </c>
      <c r="I47" s="12" t="s">
        <v>312</v>
      </c>
      <c r="J47" s="12"/>
      <c r="K47" s="12" t="s">
        <v>356</v>
      </c>
      <c r="L47" s="12"/>
      <c r="M47" s="12">
        <v>15</v>
      </c>
    </row>
    <row r="48" spans="1:13" ht="34.200000000000003" customHeight="1">
      <c r="A48" s="40"/>
      <c r="B48" s="40"/>
      <c r="C48" s="40"/>
      <c r="D48" s="41"/>
      <c r="E48" s="40"/>
      <c r="F48" s="15" t="s">
        <v>339</v>
      </c>
      <c r="G48" s="15" t="s">
        <v>340</v>
      </c>
      <c r="H48" s="15" t="s">
        <v>401</v>
      </c>
      <c r="I48" s="12" t="s">
        <v>303</v>
      </c>
      <c r="J48" s="12" t="s">
        <v>304</v>
      </c>
      <c r="K48" s="12" t="s">
        <v>315</v>
      </c>
      <c r="L48" s="12" t="s">
        <v>316</v>
      </c>
      <c r="M48" s="12">
        <v>10</v>
      </c>
    </row>
    <row r="49" spans="1:13" ht="34.200000000000003" customHeight="1">
      <c r="A49" s="40" t="s">
        <v>282</v>
      </c>
      <c r="B49" s="40" t="s">
        <v>260</v>
      </c>
      <c r="C49" s="40" t="s">
        <v>275</v>
      </c>
      <c r="D49" s="41">
        <v>193</v>
      </c>
      <c r="E49" s="40" t="s">
        <v>402</v>
      </c>
      <c r="F49" s="40" t="s">
        <v>300</v>
      </c>
      <c r="G49" s="40" t="s">
        <v>301</v>
      </c>
      <c r="H49" s="15" t="s">
        <v>403</v>
      </c>
      <c r="I49" s="12" t="s">
        <v>303</v>
      </c>
      <c r="J49" s="12" t="s">
        <v>304</v>
      </c>
      <c r="K49" s="12" t="s">
        <v>404</v>
      </c>
      <c r="L49" s="12" t="s">
        <v>405</v>
      </c>
      <c r="M49" s="12">
        <v>5</v>
      </c>
    </row>
    <row r="50" spans="1:13" ht="34.200000000000003" customHeight="1">
      <c r="A50" s="40"/>
      <c r="B50" s="40"/>
      <c r="C50" s="40"/>
      <c r="D50" s="41"/>
      <c r="E50" s="40"/>
      <c r="F50" s="40"/>
      <c r="G50" s="40"/>
      <c r="H50" s="15" t="s">
        <v>406</v>
      </c>
      <c r="I50" s="12" t="s">
        <v>303</v>
      </c>
      <c r="J50" s="12" t="s">
        <v>304</v>
      </c>
      <c r="K50" s="12" t="s">
        <v>407</v>
      </c>
      <c r="L50" s="12" t="s">
        <v>306</v>
      </c>
      <c r="M50" s="12">
        <v>2.5</v>
      </c>
    </row>
    <row r="51" spans="1:13" ht="34.200000000000003" customHeight="1">
      <c r="A51" s="40"/>
      <c r="B51" s="40"/>
      <c r="C51" s="40"/>
      <c r="D51" s="41"/>
      <c r="E51" s="40"/>
      <c r="F51" s="40"/>
      <c r="G51" s="40"/>
      <c r="H51" s="15" t="s">
        <v>408</v>
      </c>
      <c r="I51" s="12" t="s">
        <v>303</v>
      </c>
      <c r="J51" s="12" t="s">
        <v>304</v>
      </c>
      <c r="K51" s="12" t="s">
        <v>396</v>
      </c>
      <c r="L51" s="12" t="s">
        <v>306</v>
      </c>
      <c r="M51" s="12">
        <v>5</v>
      </c>
    </row>
    <row r="52" spans="1:13" ht="40.65" customHeight="1">
      <c r="A52" s="40"/>
      <c r="B52" s="40"/>
      <c r="C52" s="40"/>
      <c r="D52" s="41"/>
      <c r="E52" s="40"/>
      <c r="F52" s="40"/>
      <c r="G52" s="40"/>
      <c r="H52" s="15" t="s">
        <v>409</v>
      </c>
      <c r="I52" s="12" t="s">
        <v>303</v>
      </c>
      <c r="J52" s="12" t="s">
        <v>304</v>
      </c>
      <c r="K52" s="12" t="s">
        <v>410</v>
      </c>
      <c r="L52" s="12" t="s">
        <v>411</v>
      </c>
      <c r="M52" s="12">
        <v>2.5</v>
      </c>
    </row>
    <row r="53" spans="1:13" ht="40.65" customHeight="1">
      <c r="A53" s="40"/>
      <c r="B53" s="40"/>
      <c r="C53" s="40"/>
      <c r="D53" s="41"/>
      <c r="E53" s="40"/>
      <c r="F53" s="40"/>
      <c r="G53" s="40" t="s">
        <v>310</v>
      </c>
      <c r="H53" s="15" t="s">
        <v>412</v>
      </c>
      <c r="I53" s="12" t="s">
        <v>303</v>
      </c>
      <c r="J53" s="12" t="s">
        <v>304</v>
      </c>
      <c r="K53" s="12" t="s">
        <v>315</v>
      </c>
      <c r="L53" s="12" t="s">
        <v>316</v>
      </c>
      <c r="M53" s="12">
        <v>5</v>
      </c>
    </row>
    <row r="54" spans="1:13" ht="40.65" customHeight="1">
      <c r="A54" s="40"/>
      <c r="B54" s="40"/>
      <c r="C54" s="40"/>
      <c r="D54" s="41"/>
      <c r="E54" s="40"/>
      <c r="F54" s="40"/>
      <c r="G54" s="40"/>
      <c r="H54" s="15" t="s">
        <v>413</v>
      </c>
      <c r="I54" s="12" t="s">
        <v>303</v>
      </c>
      <c r="J54" s="12" t="s">
        <v>304</v>
      </c>
      <c r="K54" s="12" t="s">
        <v>414</v>
      </c>
      <c r="L54" s="12" t="s">
        <v>316</v>
      </c>
      <c r="M54" s="12">
        <v>10</v>
      </c>
    </row>
    <row r="55" spans="1:13" ht="34.200000000000003" customHeight="1">
      <c r="A55" s="40"/>
      <c r="B55" s="40"/>
      <c r="C55" s="40"/>
      <c r="D55" s="41"/>
      <c r="E55" s="40"/>
      <c r="F55" s="40"/>
      <c r="G55" s="40" t="s">
        <v>317</v>
      </c>
      <c r="H55" s="15" t="s">
        <v>415</v>
      </c>
      <c r="I55" s="12" t="s">
        <v>303</v>
      </c>
      <c r="J55" s="12" t="s">
        <v>320</v>
      </c>
      <c r="K55" s="12" t="s">
        <v>321</v>
      </c>
      <c r="L55" s="12" t="s">
        <v>322</v>
      </c>
      <c r="M55" s="12">
        <v>5</v>
      </c>
    </row>
    <row r="56" spans="1:13" ht="34.200000000000003" customHeight="1">
      <c r="A56" s="40"/>
      <c r="B56" s="40"/>
      <c r="C56" s="40"/>
      <c r="D56" s="41"/>
      <c r="E56" s="40"/>
      <c r="F56" s="40"/>
      <c r="G56" s="40"/>
      <c r="H56" s="15" t="s">
        <v>416</v>
      </c>
      <c r="I56" s="12" t="s">
        <v>325</v>
      </c>
      <c r="J56" s="12" t="s">
        <v>326</v>
      </c>
      <c r="K56" s="12" t="s">
        <v>376</v>
      </c>
      <c r="L56" s="12" t="s">
        <v>417</v>
      </c>
      <c r="M56" s="12">
        <v>5</v>
      </c>
    </row>
    <row r="57" spans="1:13" ht="40.65" customHeight="1">
      <c r="A57" s="40"/>
      <c r="B57" s="40"/>
      <c r="C57" s="40"/>
      <c r="D57" s="41"/>
      <c r="E57" s="40"/>
      <c r="F57" s="40"/>
      <c r="G57" s="40" t="s">
        <v>323</v>
      </c>
      <c r="H57" s="15" t="s">
        <v>418</v>
      </c>
      <c r="I57" s="12" t="s">
        <v>325</v>
      </c>
      <c r="J57" s="12" t="s">
        <v>326</v>
      </c>
      <c r="K57" s="12" t="s">
        <v>419</v>
      </c>
      <c r="L57" s="12" t="s">
        <v>328</v>
      </c>
      <c r="M57" s="12">
        <v>5</v>
      </c>
    </row>
    <row r="58" spans="1:13" ht="40.65" customHeight="1">
      <c r="A58" s="40"/>
      <c r="B58" s="40"/>
      <c r="C58" s="40"/>
      <c r="D58" s="41"/>
      <c r="E58" s="40"/>
      <c r="F58" s="40"/>
      <c r="G58" s="40"/>
      <c r="H58" s="15" t="s">
        <v>420</v>
      </c>
      <c r="I58" s="12" t="s">
        <v>325</v>
      </c>
      <c r="J58" s="12" t="s">
        <v>326</v>
      </c>
      <c r="K58" s="12" t="s">
        <v>391</v>
      </c>
      <c r="L58" s="12" t="s">
        <v>328</v>
      </c>
      <c r="M58" s="12">
        <v>5</v>
      </c>
    </row>
    <row r="59" spans="1:13" ht="40.65" customHeight="1">
      <c r="A59" s="40"/>
      <c r="B59" s="40"/>
      <c r="C59" s="40"/>
      <c r="D59" s="41"/>
      <c r="E59" s="40"/>
      <c r="F59" s="40" t="s">
        <v>332</v>
      </c>
      <c r="G59" s="15" t="s">
        <v>333</v>
      </c>
      <c r="H59" s="15" t="s">
        <v>421</v>
      </c>
      <c r="I59" s="12" t="s">
        <v>312</v>
      </c>
      <c r="J59" s="12"/>
      <c r="K59" s="12" t="s">
        <v>335</v>
      </c>
      <c r="L59" s="12"/>
      <c r="M59" s="12">
        <v>15</v>
      </c>
    </row>
    <row r="60" spans="1:13" ht="40.65" customHeight="1">
      <c r="A60" s="40"/>
      <c r="B60" s="40"/>
      <c r="C60" s="40"/>
      <c r="D60" s="41"/>
      <c r="E60" s="40"/>
      <c r="F60" s="40"/>
      <c r="G60" s="15" t="s">
        <v>336</v>
      </c>
      <c r="H60" s="15" t="s">
        <v>422</v>
      </c>
      <c r="I60" s="12" t="s">
        <v>312</v>
      </c>
      <c r="J60" s="12"/>
      <c r="K60" s="12" t="s">
        <v>313</v>
      </c>
      <c r="L60" s="12"/>
      <c r="M60" s="12">
        <v>15</v>
      </c>
    </row>
    <row r="61" spans="1:13" ht="34.200000000000003" customHeight="1">
      <c r="A61" s="40"/>
      <c r="B61" s="40"/>
      <c r="C61" s="40"/>
      <c r="D61" s="41"/>
      <c r="E61" s="40"/>
      <c r="F61" s="15" t="s">
        <v>339</v>
      </c>
      <c r="G61" s="15" t="s">
        <v>340</v>
      </c>
      <c r="H61" s="15" t="s">
        <v>423</v>
      </c>
      <c r="I61" s="12" t="s">
        <v>303</v>
      </c>
      <c r="J61" s="12" t="s">
        <v>304</v>
      </c>
      <c r="K61" s="12" t="s">
        <v>315</v>
      </c>
      <c r="L61" s="12" t="s">
        <v>316</v>
      </c>
      <c r="M61" s="12">
        <v>10</v>
      </c>
    </row>
    <row r="62" spans="1:13" ht="34.200000000000003" customHeight="1">
      <c r="A62" s="40" t="s">
        <v>278</v>
      </c>
      <c r="B62" s="40" t="s">
        <v>260</v>
      </c>
      <c r="C62" s="40" t="s">
        <v>275</v>
      </c>
      <c r="D62" s="41">
        <v>972</v>
      </c>
      <c r="E62" s="40" t="s">
        <v>424</v>
      </c>
      <c r="F62" s="40" t="s">
        <v>300</v>
      </c>
      <c r="G62" s="40" t="s">
        <v>310</v>
      </c>
      <c r="H62" s="15" t="s">
        <v>425</v>
      </c>
      <c r="I62" s="12" t="s">
        <v>303</v>
      </c>
      <c r="J62" s="12" t="s">
        <v>304</v>
      </c>
      <c r="K62" s="12" t="s">
        <v>426</v>
      </c>
      <c r="L62" s="12" t="s">
        <v>316</v>
      </c>
      <c r="M62" s="12">
        <v>3</v>
      </c>
    </row>
    <row r="63" spans="1:13" ht="34.200000000000003" customHeight="1">
      <c r="A63" s="40"/>
      <c r="B63" s="40"/>
      <c r="C63" s="40"/>
      <c r="D63" s="41"/>
      <c r="E63" s="40"/>
      <c r="F63" s="40"/>
      <c r="G63" s="40"/>
      <c r="H63" s="15" t="s">
        <v>427</v>
      </c>
      <c r="I63" s="12" t="s">
        <v>303</v>
      </c>
      <c r="J63" s="12" t="s">
        <v>304</v>
      </c>
      <c r="K63" s="12" t="s">
        <v>426</v>
      </c>
      <c r="L63" s="12" t="s">
        <v>316</v>
      </c>
      <c r="M63" s="12">
        <v>3</v>
      </c>
    </row>
    <row r="64" spans="1:13" ht="34.200000000000003" customHeight="1">
      <c r="A64" s="40"/>
      <c r="B64" s="40"/>
      <c r="C64" s="40"/>
      <c r="D64" s="41"/>
      <c r="E64" s="40"/>
      <c r="F64" s="40"/>
      <c r="G64" s="40"/>
      <c r="H64" s="15" t="s">
        <v>428</v>
      </c>
      <c r="I64" s="12" t="s">
        <v>303</v>
      </c>
      <c r="J64" s="12" t="s">
        <v>304</v>
      </c>
      <c r="K64" s="12" t="s">
        <v>426</v>
      </c>
      <c r="L64" s="12" t="s">
        <v>316</v>
      </c>
      <c r="M64" s="12">
        <v>1.5</v>
      </c>
    </row>
    <row r="65" spans="1:13" ht="34.200000000000003" customHeight="1">
      <c r="A65" s="40"/>
      <c r="B65" s="40"/>
      <c r="C65" s="40"/>
      <c r="D65" s="41"/>
      <c r="E65" s="40"/>
      <c r="F65" s="40"/>
      <c r="G65" s="40"/>
      <c r="H65" s="15" t="s">
        <v>429</v>
      </c>
      <c r="I65" s="12" t="s">
        <v>303</v>
      </c>
      <c r="J65" s="12" t="s">
        <v>320</v>
      </c>
      <c r="K65" s="12" t="s">
        <v>430</v>
      </c>
      <c r="L65" s="12" t="s">
        <v>316</v>
      </c>
      <c r="M65" s="12">
        <v>1.5</v>
      </c>
    </row>
    <row r="66" spans="1:13" ht="34.200000000000003" customHeight="1">
      <c r="A66" s="40"/>
      <c r="B66" s="40"/>
      <c r="C66" s="40"/>
      <c r="D66" s="41"/>
      <c r="E66" s="40"/>
      <c r="F66" s="40"/>
      <c r="G66" s="40"/>
      <c r="H66" s="15" t="s">
        <v>431</v>
      </c>
      <c r="I66" s="12" t="s">
        <v>303</v>
      </c>
      <c r="J66" s="12" t="s">
        <v>304</v>
      </c>
      <c r="K66" s="12" t="s">
        <v>432</v>
      </c>
      <c r="L66" s="12" t="s">
        <v>417</v>
      </c>
      <c r="M66" s="12">
        <v>3</v>
      </c>
    </row>
    <row r="67" spans="1:13" ht="34.200000000000003" customHeight="1">
      <c r="A67" s="40"/>
      <c r="B67" s="40"/>
      <c r="C67" s="40"/>
      <c r="D67" s="41"/>
      <c r="E67" s="40"/>
      <c r="F67" s="40"/>
      <c r="G67" s="40"/>
      <c r="H67" s="15" t="s">
        <v>433</v>
      </c>
      <c r="I67" s="12" t="s">
        <v>303</v>
      </c>
      <c r="J67" s="12" t="s">
        <v>304</v>
      </c>
      <c r="K67" s="12" t="s">
        <v>426</v>
      </c>
      <c r="L67" s="12" t="s">
        <v>316</v>
      </c>
      <c r="M67" s="12">
        <v>3</v>
      </c>
    </row>
    <row r="68" spans="1:13" ht="34.200000000000003" customHeight="1">
      <c r="A68" s="40"/>
      <c r="B68" s="40"/>
      <c r="C68" s="40"/>
      <c r="D68" s="41"/>
      <c r="E68" s="40"/>
      <c r="F68" s="40"/>
      <c r="G68" s="40" t="s">
        <v>317</v>
      </c>
      <c r="H68" s="15" t="s">
        <v>434</v>
      </c>
      <c r="I68" s="12" t="s">
        <v>325</v>
      </c>
      <c r="J68" s="12" t="s">
        <v>435</v>
      </c>
      <c r="K68" s="12" t="s">
        <v>308</v>
      </c>
      <c r="L68" s="12" t="s">
        <v>322</v>
      </c>
      <c r="M68" s="12">
        <v>2</v>
      </c>
    </row>
    <row r="69" spans="1:13" ht="34.200000000000003" customHeight="1">
      <c r="A69" s="40"/>
      <c r="B69" s="40"/>
      <c r="C69" s="40"/>
      <c r="D69" s="41"/>
      <c r="E69" s="40"/>
      <c r="F69" s="40"/>
      <c r="G69" s="40"/>
      <c r="H69" s="15" t="s">
        <v>436</v>
      </c>
      <c r="I69" s="12" t="s">
        <v>325</v>
      </c>
      <c r="J69" s="12" t="s">
        <v>435</v>
      </c>
      <c r="K69" s="12" t="s">
        <v>308</v>
      </c>
      <c r="L69" s="12" t="s">
        <v>322</v>
      </c>
      <c r="M69" s="12">
        <v>2</v>
      </c>
    </row>
    <row r="70" spans="1:13" ht="34.200000000000003" customHeight="1">
      <c r="A70" s="40"/>
      <c r="B70" s="40"/>
      <c r="C70" s="40"/>
      <c r="D70" s="41"/>
      <c r="E70" s="40"/>
      <c r="F70" s="40"/>
      <c r="G70" s="40"/>
      <c r="H70" s="15" t="s">
        <v>437</v>
      </c>
      <c r="I70" s="12" t="s">
        <v>325</v>
      </c>
      <c r="J70" s="12" t="s">
        <v>435</v>
      </c>
      <c r="K70" s="12" t="s">
        <v>352</v>
      </c>
      <c r="L70" s="12" t="s">
        <v>438</v>
      </c>
      <c r="M70" s="12">
        <v>2</v>
      </c>
    </row>
    <row r="71" spans="1:13" ht="34.200000000000003" customHeight="1">
      <c r="A71" s="40"/>
      <c r="B71" s="40"/>
      <c r="C71" s="40"/>
      <c r="D71" s="41"/>
      <c r="E71" s="40"/>
      <c r="F71" s="40"/>
      <c r="G71" s="40"/>
      <c r="H71" s="15" t="s">
        <v>439</v>
      </c>
      <c r="I71" s="12" t="s">
        <v>325</v>
      </c>
      <c r="J71" s="12" t="s">
        <v>435</v>
      </c>
      <c r="K71" s="12" t="s">
        <v>352</v>
      </c>
      <c r="L71" s="12" t="s">
        <v>438</v>
      </c>
      <c r="M71" s="12">
        <v>2</v>
      </c>
    </row>
    <row r="72" spans="1:13" ht="34.200000000000003" customHeight="1">
      <c r="A72" s="40"/>
      <c r="B72" s="40"/>
      <c r="C72" s="40"/>
      <c r="D72" s="41"/>
      <c r="E72" s="40"/>
      <c r="F72" s="40"/>
      <c r="G72" s="40"/>
      <c r="H72" s="15" t="s">
        <v>440</v>
      </c>
      <c r="I72" s="12" t="s">
        <v>325</v>
      </c>
      <c r="J72" s="12" t="s">
        <v>435</v>
      </c>
      <c r="K72" s="12" t="s">
        <v>308</v>
      </c>
      <c r="L72" s="12" t="s">
        <v>322</v>
      </c>
      <c r="M72" s="12">
        <v>2</v>
      </c>
    </row>
    <row r="73" spans="1:13" ht="34.200000000000003" customHeight="1">
      <c r="A73" s="40"/>
      <c r="B73" s="40"/>
      <c r="C73" s="40"/>
      <c r="D73" s="41"/>
      <c r="E73" s="40"/>
      <c r="F73" s="40"/>
      <c r="G73" s="40" t="s">
        <v>323</v>
      </c>
      <c r="H73" s="15" t="s">
        <v>441</v>
      </c>
      <c r="I73" s="12" t="s">
        <v>303</v>
      </c>
      <c r="J73" s="12" t="s">
        <v>304</v>
      </c>
      <c r="K73" s="12" t="s">
        <v>308</v>
      </c>
      <c r="L73" s="12" t="s">
        <v>316</v>
      </c>
      <c r="M73" s="12">
        <v>5</v>
      </c>
    </row>
    <row r="74" spans="1:13" ht="34.200000000000003" customHeight="1">
      <c r="A74" s="40"/>
      <c r="B74" s="40"/>
      <c r="C74" s="40"/>
      <c r="D74" s="41"/>
      <c r="E74" s="40"/>
      <c r="F74" s="40"/>
      <c r="G74" s="40"/>
      <c r="H74" s="15" t="s">
        <v>442</v>
      </c>
      <c r="I74" s="12" t="s">
        <v>325</v>
      </c>
      <c r="J74" s="12" t="s">
        <v>326</v>
      </c>
      <c r="K74" s="12" t="s">
        <v>443</v>
      </c>
      <c r="L74" s="12" t="s">
        <v>392</v>
      </c>
      <c r="M74" s="12">
        <v>5</v>
      </c>
    </row>
    <row r="75" spans="1:13" ht="34.200000000000003" customHeight="1">
      <c r="A75" s="40"/>
      <c r="B75" s="40"/>
      <c r="C75" s="40"/>
      <c r="D75" s="41"/>
      <c r="E75" s="40"/>
      <c r="F75" s="40"/>
      <c r="G75" s="40" t="s">
        <v>301</v>
      </c>
      <c r="H75" s="15" t="s">
        <v>444</v>
      </c>
      <c r="I75" s="12" t="s">
        <v>303</v>
      </c>
      <c r="J75" s="12" t="s">
        <v>304</v>
      </c>
      <c r="K75" s="12" t="s">
        <v>350</v>
      </c>
      <c r="L75" s="12" t="s">
        <v>445</v>
      </c>
      <c r="M75" s="12">
        <v>3</v>
      </c>
    </row>
    <row r="76" spans="1:13" ht="34.200000000000003" customHeight="1">
      <c r="A76" s="40"/>
      <c r="B76" s="40"/>
      <c r="C76" s="40"/>
      <c r="D76" s="41"/>
      <c r="E76" s="40"/>
      <c r="F76" s="40"/>
      <c r="G76" s="40"/>
      <c r="H76" s="15" t="s">
        <v>446</v>
      </c>
      <c r="I76" s="12" t="s">
        <v>303</v>
      </c>
      <c r="J76" s="12" t="s">
        <v>304</v>
      </c>
      <c r="K76" s="12" t="s">
        <v>370</v>
      </c>
      <c r="L76" s="12" t="s">
        <v>353</v>
      </c>
      <c r="M76" s="12">
        <v>3</v>
      </c>
    </row>
    <row r="77" spans="1:13" ht="34.200000000000003" customHeight="1">
      <c r="A77" s="40"/>
      <c r="B77" s="40"/>
      <c r="C77" s="40"/>
      <c r="D77" s="41"/>
      <c r="E77" s="40"/>
      <c r="F77" s="40"/>
      <c r="G77" s="40"/>
      <c r="H77" s="15" t="s">
        <v>447</v>
      </c>
      <c r="I77" s="12" t="s">
        <v>303</v>
      </c>
      <c r="J77" s="12" t="s">
        <v>304</v>
      </c>
      <c r="K77" s="12" t="s">
        <v>352</v>
      </c>
      <c r="L77" s="12" t="s">
        <v>353</v>
      </c>
      <c r="M77" s="12">
        <v>3</v>
      </c>
    </row>
    <row r="78" spans="1:13" ht="34.200000000000003" customHeight="1">
      <c r="A78" s="40"/>
      <c r="B78" s="40"/>
      <c r="C78" s="40"/>
      <c r="D78" s="41"/>
      <c r="E78" s="40"/>
      <c r="F78" s="40"/>
      <c r="G78" s="40"/>
      <c r="H78" s="15" t="s">
        <v>448</v>
      </c>
      <c r="I78" s="12" t="s">
        <v>303</v>
      </c>
      <c r="J78" s="12" t="s">
        <v>304</v>
      </c>
      <c r="K78" s="12" t="s">
        <v>388</v>
      </c>
      <c r="L78" s="12" t="s">
        <v>449</v>
      </c>
      <c r="M78" s="12">
        <v>3</v>
      </c>
    </row>
    <row r="79" spans="1:13" ht="34.200000000000003" customHeight="1">
      <c r="A79" s="40"/>
      <c r="B79" s="40"/>
      <c r="C79" s="40"/>
      <c r="D79" s="41"/>
      <c r="E79" s="40"/>
      <c r="F79" s="40"/>
      <c r="G79" s="40"/>
      <c r="H79" s="15" t="s">
        <v>450</v>
      </c>
      <c r="I79" s="12" t="s">
        <v>303</v>
      </c>
      <c r="J79" s="12" t="s">
        <v>304</v>
      </c>
      <c r="K79" s="12" t="s">
        <v>373</v>
      </c>
      <c r="L79" s="12" t="s">
        <v>316</v>
      </c>
      <c r="M79" s="12">
        <v>3</v>
      </c>
    </row>
    <row r="80" spans="1:13" ht="40.65" customHeight="1">
      <c r="A80" s="40"/>
      <c r="B80" s="40"/>
      <c r="C80" s="40"/>
      <c r="D80" s="41"/>
      <c r="E80" s="40"/>
      <c r="F80" s="40" t="s">
        <v>332</v>
      </c>
      <c r="G80" s="15" t="s">
        <v>333</v>
      </c>
      <c r="H80" s="15" t="s">
        <v>451</v>
      </c>
      <c r="I80" s="12" t="s">
        <v>303</v>
      </c>
      <c r="J80" s="12" t="s">
        <v>304</v>
      </c>
      <c r="K80" s="12" t="s">
        <v>452</v>
      </c>
      <c r="L80" s="12" t="s">
        <v>453</v>
      </c>
      <c r="M80" s="12">
        <v>15</v>
      </c>
    </row>
    <row r="81" spans="1:13" ht="34.200000000000003" customHeight="1">
      <c r="A81" s="40"/>
      <c r="B81" s="40"/>
      <c r="C81" s="40"/>
      <c r="D81" s="41"/>
      <c r="E81" s="40"/>
      <c r="F81" s="40"/>
      <c r="G81" s="15" t="s">
        <v>336</v>
      </c>
      <c r="H81" s="15" t="s">
        <v>454</v>
      </c>
      <c r="I81" s="12" t="s">
        <v>312</v>
      </c>
      <c r="J81" s="12"/>
      <c r="K81" s="12" t="s">
        <v>338</v>
      </c>
      <c r="L81" s="12"/>
      <c r="M81" s="12">
        <v>15</v>
      </c>
    </row>
    <row r="82" spans="1:13" ht="34.200000000000003" customHeight="1">
      <c r="A82" s="40"/>
      <c r="B82" s="40"/>
      <c r="C82" s="40"/>
      <c r="D82" s="41"/>
      <c r="E82" s="40"/>
      <c r="F82" s="15" t="s">
        <v>339</v>
      </c>
      <c r="G82" s="15" t="s">
        <v>340</v>
      </c>
      <c r="H82" s="15" t="s">
        <v>455</v>
      </c>
      <c r="I82" s="12" t="s">
        <v>303</v>
      </c>
      <c r="J82" s="12" t="s">
        <v>304</v>
      </c>
      <c r="K82" s="12" t="s">
        <v>315</v>
      </c>
      <c r="L82" s="12" t="s">
        <v>316</v>
      </c>
      <c r="M82" s="12">
        <v>10</v>
      </c>
    </row>
    <row r="83" spans="1:13" ht="34.200000000000003" customHeight="1">
      <c r="A83" s="40" t="s">
        <v>277</v>
      </c>
      <c r="B83" s="40" t="s">
        <v>260</v>
      </c>
      <c r="C83" s="40" t="s">
        <v>275</v>
      </c>
      <c r="D83" s="41">
        <v>1236.8900000000001</v>
      </c>
      <c r="E83" s="40" t="s">
        <v>456</v>
      </c>
      <c r="F83" s="40" t="s">
        <v>300</v>
      </c>
      <c r="G83" s="40" t="s">
        <v>301</v>
      </c>
      <c r="H83" s="15" t="s">
        <v>457</v>
      </c>
      <c r="I83" s="12" t="s">
        <v>303</v>
      </c>
      <c r="J83" s="12" t="s">
        <v>304</v>
      </c>
      <c r="K83" s="12" t="s">
        <v>352</v>
      </c>
      <c r="L83" s="12" t="s">
        <v>306</v>
      </c>
      <c r="M83" s="12">
        <v>5</v>
      </c>
    </row>
    <row r="84" spans="1:13" ht="40.65" customHeight="1">
      <c r="A84" s="40"/>
      <c r="B84" s="40"/>
      <c r="C84" s="40"/>
      <c r="D84" s="41"/>
      <c r="E84" s="40"/>
      <c r="F84" s="40"/>
      <c r="G84" s="40"/>
      <c r="H84" s="15" t="s">
        <v>458</v>
      </c>
      <c r="I84" s="12" t="s">
        <v>303</v>
      </c>
      <c r="J84" s="12" t="s">
        <v>304</v>
      </c>
      <c r="K84" s="12" t="s">
        <v>459</v>
      </c>
      <c r="L84" s="12" t="s">
        <v>368</v>
      </c>
      <c r="M84" s="12">
        <v>10</v>
      </c>
    </row>
    <row r="85" spans="1:13" ht="34.200000000000003" customHeight="1">
      <c r="A85" s="40"/>
      <c r="B85" s="40"/>
      <c r="C85" s="40"/>
      <c r="D85" s="41"/>
      <c r="E85" s="40"/>
      <c r="F85" s="40"/>
      <c r="G85" s="40" t="s">
        <v>310</v>
      </c>
      <c r="H85" s="15" t="s">
        <v>460</v>
      </c>
      <c r="I85" s="12" t="s">
        <v>303</v>
      </c>
      <c r="J85" s="12" t="s">
        <v>304</v>
      </c>
      <c r="K85" s="12" t="s">
        <v>315</v>
      </c>
      <c r="L85" s="12" t="s">
        <v>316</v>
      </c>
      <c r="M85" s="12">
        <v>5</v>
      </c>
    </row>
    <row r="86" spans="1:13" ht="34.200000000000003" customHeight="1">
      <c r="A86" s="40"/>
      <c r="B86" s="40"/>
      <c r="C86" s="40"/>
      <c r="D86" s="41"/>
      <c r="E86" s="40"/>
      <c r="F86" s="40"/>
      <c r="G86" s="40"/>
      <c r="H86" s="15" t="s">
        <v>461</v>
      </c>
      <c r="I86" s="12" t="s">
        <v>303</v>
      </c>
      <c r="J86" s="12" t="s">
        <v>304</v>
      </c>
      <c r="K86" s="12" t="s">
        <v>315</v>
      </c>
      <c r="L86" s="12" t="s">
        <v>316</v>
      </c>
      <c r="M86" s="12">
        <v>10</v>
      </c>
    </row>
    <row r="87" spans="1:13" ht="34.200000000000003" customHeight="1">
      <c r="A87" s="40"/>
      <c r="B87" s="40"/>
      <c r="C87" s="40"/>
      <c r="D87" s="41"/>
      <c r="E87" s="40"/>
      <c r="F87" s="40"/>
      <c r="G87" s="40" t="s">
        <v>323</v>
      </c>
      <c r="H87" s="15" t="s">
        <v>462</v>
      </c>
      <c r="I87" s="12" t="s">
        <v>325</v>
      </c>
      <c r="J87" s="12" t="s">
        <v>326</v>
      </c>
      <c r="K87" s="12" t="s">
        <v>330</v>
      </c>
      <c r="L87" s="12" t="s">
        <v>365</v>
      </c>
      <c r="M87" s="12">
        <v>5</v>
      </c>
    </row>
    <row r="88" spans="1:13" ht="34.200000000000003" customHeight="1">
      <c r="A88" s="40"/>
      <c r="B88" s="40"/>
      <c r="C88" s="40"/>
      <c r="D88" s="41"/>
      <c r="E88" s="40"/>
      <c r="F88" s="40"/>
      <c r="G88" s="40"/>
      <c r="H88" s="15" t="s">
        <v>463</v>
      </c>
      <c r="I88" s="12" t="s">
        <v>325</v>
      </c>
      <c r="J88" s="12" t="s">
        <v>326</v>
      </c>
      <c r="K88" s="12" t="s">
        <v>464</v>
      </c>
      <c r="L88" s="12" t="s">
        <v>392</v>
      </c>
      <c r="M88" s="12">
        <v>5</v>
      </c>
    </row>
    <row r="89" spans="1:13" ht="34.200000000000003" customHeight="1">
      <c r="A89" s="40"/>
      <c r="B89" s="40"/>
      <c r="C89" s="40"/>
      <c r="D89" s="41"/>
      <c r="E89" s="40"/>
      <c r="F89" s="40"/>
      <c r="G89" s="40" t="s">
        <v>317</v>
      </c>
      <c r="H89" s="15" t="s">
        <v>465</v>
      </c>
      <c r="I89" s="12" t="s">
        <v>325</v>
      </c>
      <c r="J89" s="12" t="s">
        <v>326</v>
      </c>
      <c r="K89" s="12" t="s">
        <v>376</v>
      </c>
      <c r="L89" s="12" t="s">
        <v>466</v>
      </c>
      <c r="M89" s="12">
        <v>5</v>
      </c>
    </row>
    <row r="90" spans="1:13" ht="34.200000000000003" customHeight="1">
      <c r="A90" s="40"/>
      <c r="B90" s="40"/>
      <c r="C90" s="40"/>
      <c r="D90" s="41"/>
      <c r="E90" s="40"/>
      <c r="F90" s="40"/>
      <c r="G90" s="40"/>
      <c r="H90" s="15" t="s">
        <v>467</v>
      </c>
      <c r="I90" s="12" t="s">
        <v>303</v>
      </c>
      <c r="J90" s="12" t="s">
        <v>304</v>
      </c>
      <c r="K90" s="12" t="s">
        <v>315</v>
      </c>
      <c r="L90" s="12" t="s">
        <v>316</v>
      </c>
      <c r="M90" s="12">
        <v>5</v>
      </c>
    </row>
    <row r="91" spans="1:13" ht="40.65" customHeight="1">
      <c r="A91" s="40"/>
      <c r="B91" s="40"/>
      <c r="C91" s="40"/>
      <c r="D91" s="41"/>
      <c r="E91" s="40"/>
      <c r="F91" s="40" t="s">
        <v>332</v>
      </c>
      <c r="G91" s="40" t="s">
        <v>333</v>
      </c>
      <c r="H91" s="15" t="s">
        <v>468</v>
      </c>
      <c r="I91" s="12" t="s">
        <v>312</v>
      </c>
      <c r="J91" s="12"/>
      <c r="K91" s="12" t="s">
        <v>381</v>
      </c>
      <c r="L91" s="12"/>
      <c r="M91" s="12">
        <v>10</v>
      </c>
    </row>
    <row r="92" spans="1:13" ht="40.65" customHeight="1">
      <c r="A92" s="40"/>
      <c r="B92" s="40"/>
      <c r="C92" s="40"/>
      <c r="D92" s="41"/>
      <c r="E92" s="40"/>
      <c r="F92" s="40"/>
      <c r="G92" s="40"/>
      <c r="H92" s="15" t="s">
        <v>469</v>
      </c>
      <c r="I92" s="12" t="s">
        <v>312</v>
      </c>
      <c r="J92" s="12"/>
      <c r="K92" s="12" t="s">
        <v>313</v>
      </c>
      <c r="L92" s="12"/>
      <c r="M92" s="12">
        <v>10</v>
      </c>
    </row>
    <row r="93" spans="1:13" ht="40.65" customHeight="1">
      <c r="A93" s="40"/>
      <c r="B93" s="40"/>
      <c r="C93" s="40"/>
      <c r="D93" s="41"/>
      <c r="E93" s="40"/>
      <c r="F93" s="40"/>
      <c r="G93" s="15" t="s">
        <v>336</v>
      </c>
      <c r="H93" s="15" t="s">
        <v>470</v>
      </c>
      <c r="I93" s="12" t="s">
        <v>312</v>
      </c>
      <c r="J93" s="12"/>
      <c r="K93" s="12" t="s">
        <v>313</v>
      </c>
      <c r="L93" s="12"/>
      <c r="M93" s="12">
        <v>10</v>
      </c>
    </row>
    <row r="94" spans="1:13" ht="34.200000000000003" customHeight="1">
      <c r="A94" s="40"/>
      <c r="B94" s="40"/>
      <c r="C94" s="40"/>
      <c r="D94" s="41"/>
      <c r="E94" s="40"/>
      <c r="F94" s="15" t="s">
        <v>339</v>
      </c>
      <c r="G94" s="15" t="s">
        <v>340</v>
      </c>
      <c r="H94" s="15" t="s">
        <v>471</v>
      </c>
      <c r="I94" s="12" t="s">
        <v>303</v>
      </c>
      <c r="J94" s="12" t="s">
        <v>304</v>
      </c>
      <c r="K94" s="12" t="s">
        <v>315</v>
      </c>
      <c r="L94" s="12" t="s">
        <v>316</v>
      </c>
      <c r="M94" s="12">
        <v>10</v>
      </c>
    </row>
    <row r="95" spans="1:13" ht="34.200000000000003" customHeight="1">
      <c r="A95" s="40" t="s">
        <v>276</v>
      </c>
      <c r="B95" s="40" t="s">
        <v>260</v>
      </c>
      <c r="C95" s="40" t="s">
        <v>275</v>
      </c>
      <c r="D95" s="41">
        <v>165</v>
      </c>
      <c r="E95" s="40" t="s">
        <v>472</v>
      </c>
      <c r="F95" s="40" t="s">
        <v>300</v>
      </c>
      <c r="G95" s="40" t="s">
        <v>301</v>
      </c>
      <c r="H95" s="15" t="s">
        <v>473</v>
      </c>
      <c r="I95" s="12" t="s">
        <v>303</v>
      </c>
      <c r="J95" s="12" t="s">
        <v>304</v>
      </c>
      <c r="K95" s="12" t="s">
        <v>327</v>
      </c>
      <c r="L95" s="12" t="s">
        <v>474</v>
      </c>
      <c r="M95" s="12">
        <v>10</v>
      </c>
    </row>
    <row r="96" spans="1:13" ht="34.200000000000003" customHeight="1">
      <c r="A96" s="40"/>
      <c r="B96" s="40"/>
      <c r="C96" s="40"/>
      <c r="D96" s="41"/>
      <c r="E96" s="40"/>
      <c r="F96" s="40"/>
      <c r="G96" s="40"/>
      <c r="H96" s="15" t="s">
        <v>475</v>
      </c>
      <c r="I96" s="12" t="s">
        <v>303</v>
      </c>
      <c r="J96" s="12" t="s">
        <v>304</v>
      </c>
      <c r="K96" s="12" t="s">
        <v>327</v>
      </c>
      <c r="L96" s="12" t="s">
        <v>474</v>
      </c>
      <c r="M96" s="12">
        <v>5</v>
      </c>
    </row>
    <row r="97" spans="1:13" ht="34.200000000000003" customHeight="1">
      <c r="A97" s="40"/>
      <c r="B97" s="40"/>
      <c r="C97" s="40"/>
      <c r="D97" s="41"/>
      <c r="E97" s="40"/>
      <c r="F97" s="40"/>
      <c r="G97" s="40" t="s">
        <v>310</v>
      </c>
      <c r="H97" s="15" t="s">
        <v>476</v>
      </c>
      <c r="I97" s="12" t="s">
        <v>303</v>
      </c>
      <c r="J97" s="12" t="s">
        <v>304</v>
      </c>
      <c r="K97" s="12" t="s">
        <v>315</v>
      </c>
      <c r="L97" s="12" t="s">
        <v>316</v>
      </c>
      <c r="M97" s="12">
        <v>5</v>
      </c>
    </row>
    <row r="98" spans="1:13" ht="34.200000000000003" customHeight="1">
      <c r="A98" s="40"/>
      <c r="B98" s="40"/>
      <c r="C98" s="40"/>
      <c r="D98" s="41"/>
      <c r="E98" s="40"/>
      <c r="F98" s="40"/>
      <c r="G98" s="40"/>
      <c r="H98" s="15" t="s">
        <v>477</v>
      </c>
      <c r="I98" s="12" t="s">
        <v>303</v>
      </c>
      <c r="J98" s="12" t="s">
        <v>320</v>
      </c>
      <c r="K98" s="12" t="s">
        <v>430</v>
      </c>
      <c r="L98" s="12" t="s">
        <v>316</v>
      </c>
      <c r="M98" s="12">
        <v>10</v>
      </c>
    </row>
    <row r="99" spans="1:13" ht="34.200000000000003" customHeight="1">
      <c r="A99" s="40"/>
      <c r="B99" s="40"/>
      <c r="C99" s="40"/>
      <c r="D99" s="41"/>
      <c r="E99" s="40"/>
      <c r="F99" s="40"/>
      <c r="G99" s="40" t="s">
        <v>317</v>
      </c>
      <c r="H99" s="15" t="s">
        <v>478</v>
      </c>
      <c r="I99" s="12" t="s">
        <v>325</v>
      </c>
      <c r="J99" s="12" t="s">
        <v>326</v>
      </c>
      <c r="K99" s="12" t="s">
        <v>376</v>
      </c>
      <c r="L99" s="12" t="s">
        <v>417</v>
      </c>
      <c r="M99" s="12">
        <v>5</v>
      </c>
    </row>
    <row r="100" spans="1:13" ht="34.200000000000003" customHeight="1">
      <c r="A100" s="40"/>
      <c r="B100" s="40"/>
      <c r="C100" s="40"/>
      <c r="D100" s="41"/>
      <c r="E100" s="40"/>
      <c r="F100" s="40"/>
      <c r="G100" s="40"/>
      <c r="H100" s="15" t="s">
        <v>479</v>
      </c>
      <c r="I100" s="12" t="s">
        <v>325</v>
      </c>
      <c r="J100" s="12" t="s">
        <v>326</v>
      </c>
      <c r="K100" s="12" t="s">
        <v>305</v>
      </c>
      <c r="L100" s="12" t="s">
        <v>417</v>
      </c>
      <c r="M100" s="12">
        <v>5</v>
      </c>
    </row>
    <row r="101" spans="1:13" ht="34.200000000000003" customHeight="1">
      <c r="A101" s="40"/>
      <c r="B101" s="40"/>
      <c r="C101" s="40"/>
      <c r="D101" s="41"/>
      <c r="E101" s="40"/>
      <c r="F101" s="40"/>
      <c r="G101" s="40" t="s">
        <v>323</v>
      </c>
      <c r="H101" s="15" t="s">
        <v>480</v>
      </c>
      <c r="I101" s="12" t="s">
        <v>325</v>
      </c>
      <c r="J101" s="12" t="s">
        <v>326</v>
      </c>
      <c r="K101" s="12" t="s">
        <v>481</v>
      </c>
      <c r="L101" s="12" t="s">
        <v>482</v>
      </c>
      <c r="M101" s="12">
        <v>5</v>
      </c>
    </row>
    <row r="102" spans="1:13" ht="34.200000000000003" customHeight="1">
      <c r="A102" s="40"/>
      <c r="B102" s="40"/>
      <c r="C102" s="40"/>
      <c r="D102" s="41"/>
      <c r="E102" s="40"/>
      <c r="F102" s="40"/>
      <c r="G102" s="40"/>
      <c r="H102" s="15" t="s">
        <v>483</v>
      </c>
      <c r="I102" s="12" t="s">
        <v>325</v>
      </c>
      <c r="J102" s="12" t="s">
        <v>326</v>
      </c>
      <c r="K102" s="12" t="s">
        <v>484</v>
      </c>
      <c r="L102" s="12" t="s">
        <v>328</v>
      </c>
      <c r="M102" s="12">
        <v>5</v>
      </c>
    </row>
    <row r="103" spans="1:13" ht="40.65" customHeight="1">
      <c r="A103" s="40"/>
      <c r="B103" s="40"/>
      <c r="C103" s="40"/>
      <c r="D103" s="41"/>
      <c r="E103" s="40"/>
      <c r="F103" s="40" t="s">
        <v>332</v>
      </c>
      <c r="G103" s="15" t="s">
        <v>333</v>
      </c>
      <c r="H103" s="15" t="s">
        <v>485</v>
      </c>
      <c r="I103" s="12" t="s">
        <v>312</v>
      </c>
      <c r="J103" s="12"/>
      <c r="K103" s="12" t="s">
        <v>313</v>
      </c>
      <c r="L103" s="12"/>
      <c r="M103" s="12">
        <v>15</v>
      </c>
    </row>
    <row r="104" spans="1:13" ht="40.65" customHeight="1">
      <c r="A104" s="40"/>
      <c r="B104" s="40"/>
      <c r="C104" s="40"/>
      <c r="D104" s="41"/>
      <c r="E104" s="40"/>
      <c r="F104" s="40"/>
      <c r="G104" s="15" t="s">
        <v>336</v>
      </c>
      <c r="H104" s="15" t="s">
        <v>486</v>
      </c>
      <c r="I104" s="12" t="s">
        <v>312</v>
      </c>
      <c r="J104" s="12"/>
      <c r="K104" s="12" t="s">
        <v>313</v>
      </c>
      <c r="L104" s="12"/>
      <c r="M104" s="12">
        <v>15</v>
      </c>
    </row>
    <row r="105" spans="1:13" ht="34.200000000000003" customHeight="1">
      <c r="A105" s="40"/>
      <c r="B105" s="40"/>
      <c r="C105" s="40"/>
      <c r="D105" s="41"/>
      <c r="E105" s="40"/>
      <c r="F105" s="15" t="s">
        <v>339</v>
      </c>
      <c r="G105" s="15" t="s">
        <v>340</v>
      </c>
      <c r="H105" s="15" t="s">
        <v>487</v>
      </c>
      <c r="I105" s="12" t="s">
        <v>303</v>
      </c>
      <c r="J105" s="12" t="s">
        <v>304</v>
      </c>
      <c r="K105" s="12" t="s">
        <v>373</v>
      </c>
      <c r="L105" s="12" t="s">
        <v>316</v>
      </c>
      <c r="M105" s="12">
        <v>10</v>
      </c>
    </row>
    <row r="106" spans="1:13" ht="34.200000000000003" customHeight="1">
      <c r="A106" s="40" t="s">
        <v>488</v>
      </c>
      <c r="B106" s="40" t="s">
        <v>260</v>
      </c>
      <c r="C106" s="40" t="s">
        <v>198</v>
      </c>
      <c r="D106" s="41">
        <v>181.4776</v>
      </c>
      <c r="E106" s="40" t="s">
        <v>489</v>
      </c>
      <c r="F106" s="40" t="s">
        <v>300</v>
      </c>
      <c r="G106" s="40" t="s">
        <v>301</v>
      </c>
      <c r="H106" s="15" t="s">
        <v>490</v>
      </c>
      <c r="I106" s="12" t="s">
        <v>303</v>
      </c>
      <c r="J106" s="12" t="s">
        <v>320</v>
      </c>
      <c r="K106" s="12" t="s">
        <v>430</v>
      </c>
      <c r="L106" s="12" t="s">
        <v>316</v>
      </c>
      <c r="M106" s="12">
        <v>22.5</v>
      </c>
    </row>
    <row r="107" spans="1:13" ht="34.200000000000003" customHeight="1">
      <c r="A107" s="40"/>
      <c r="B107" s="40"/>
      <c r="C107" s="40"/>
      <c r="D107" s="41"/>
      <c r="E107" s="40"/>
      <c r="F107" s="40"/>
      <c r="G107" s="40"/>
      <c r="H107" s="15" t="s">
        <v>491</v>
      </c>
      <c r="I107" s="12" t="s">
        <v>325</v>
      </c>
      <c r="J107" s="12" t="s">
        <v>326</v>
      </c>
      <c r="K107" s="12" t="s">
        <v>492</v>
      </c>
      <c r="L107" s="12" t="s">
        <v>353</v>
      </c>
      <c r="M107" s="12">
        <v>22.5</v>
      </c>
    </row>
    <row r="108" spans="1:13" ht="34.200000000000003" customHeight="1">
      <c r="A108" s="40"/>
      <c r="B108" s="40"/>
      <c r="C108" s="40"/>
      <c r="D108" s="41"/>
      <c r="E108" s="40"/>
      <c r="F108" s="40"/>
      <c r="G108" s="15" t="s">
        <v>317</v>
      </c>
      <c r="H108" s="15" t="s">
        <v>493</v>
      </c>
      <c r="I108" s="12" t="s">
        <v>303</v>
      </c>
      <c r="J108" s="12" t="s">
        <v>320</v>
      </c>
      <c r="K108" s="12" t="s">
        <v>430</v>
      </c>
      <c r="L108" s="12" t="s">
        <v>316</v>
      </c>
      <c r="M108" s="12">
        <v>22.5</v>
      </c>
    </row>
    <row r="109" spans="1:13" ht="34.200000000000003" customHeight="1">
      <c r="A109" s="40"/>
      <c r="B109" s="40"/>
      <c r="C109" s="40"/>
      <c r="D109" s="41"/>
      <c r="E109" s="40"/>
      <c r="F109" s="15" t="s">
        <v>332</v>
      </c>
      <c r="G109" s="15" t="s">
        <v>494</v>
      </c>
      <c r="H109" s="15" t="s">
        <v>495</v>
      </c>
      <c r="I109" s="12" t="s">
        <v>325</v>
      </c>
      <c r="J109" s="12" t="s">
        <v>326</v>
      </c>
      <c r="K109" s="12" t="s">
        <v>352</v>
      </c>
      <c r="L109" s="12" t="s">
        <v>316</v>
      </c>
      <c r="M109" s="12">
        <v>22.5</v>
      </c>
    </row>
    <row r="110" spans="1:13" ht="34.200000000000003" customHeight="1">
      <c r="A110" s="40" t="s">
        <v>145</v>
      </c>
      <c r="B110" s="40" t="s">
        <v>260</v>
      </c>
      <c r="C110" s="40" t="s">
        <v>198</v>
      </c>
      <c r="D110" s="41">
        <v>253.16154900000001</v>
      </c>
      <c r="E110" s="40" t="s">
        <v>489</v>
      </c>
      <c r="F110" s="15" t="s">
        <v>332</v>
      </c>
      <c r="G110" s="15" t="s">
        <v>494</v>
      </c>
      <c r="H110" s="15" t="s">
        <v>495</v>
      </c>
      <c r="I110" s="12" t="s">
        <v>325</v>
      </c>
      <c r="J110" s="12" t="s">
        <v>326</v>
      </c>
      <c r="K110" s="12" t="s">
        <v>352</v>
      </c>
      <c r="L110" s="12" t="s">
        <v>316</v>
      </c>
      <c r="M110" s="12">
        <v>22.5</v>
      </c>
    </row>
    <row r="111" spans="1:13" ht="34.200000000000003" customHeight="1">
      <c r="A111" s="40"/>
      <c r="B111" s="40"/>
      <c r="C111" s="40"/>
      <c r="D111" s="41"/>
      <c r="E111" s="40"/>
      <c r="F111" s="40" t="s">
        <v>300</v>
      </c>
      <c r="G111" s="40" t="s">
        <v>301</v>
      </c>
      <c r="H111" s="15" t="s">
        <v>491</v>
      </c>
      <c r="I111" s="12" t="s">
        <v>325</v>
      </c>
      <c r="J111" s="12" t="s">
        <v>326</v>
      </c>
      <c r="K111" s="12" t="s">
        <v>492</v>
      </c>
      <c r="L111" s="12" t="s">
        <v>353</v>
      </c>
      <c r="M111" s="12">
        <v>22.5</v>
      </c>
    </row>
    <row r="112" spans="1:13" ht="34.200000000000003" customHeight="1">
      <c r="A112" s="40"/>
      <c r="B112" s="40"/>
      <c r="C112" s="40"/>
      <c r="D112" s="41"/>
      <c r="E112" s="40"/>
      <c r="F112" s="40"/>
      <c r="G112" s="40"/>
      <c r="H112" s="15" t="s">
        <v>490</v>
      </c>
      <c r="I112" s="12" t="s">
        <v>303</v>
      </c>
      <c r="J112" s="12" t="s">
        <v>320</v>
      </c>
      <c r="K112" s="12" t="s">
        <v>430</v>
      </c>
      <c r="L112" s="12" t="s">
        <v>316</v>
      </c>
      <c r="M112" s="12">
        <v>22.5</v>
      </c>
    </row>
    <row r="113" spans="1:13" ht="34.200000000000003" customHeight="1">
      <c r="A113" s="40"/>
      <c r="B113" s="40"/>
      <c r="C113" s="40"/>
      <c r="D113" s="41"/>
      <c r="E113" s="40"/>
      <c r="F113" s="40"/>
      <c r="G113" s="15" t="s">
        <v>317</v>
      </c>
      <c r="H113" s="15" t="s">
        <v>493</v>
      </c>
      <c r="I113" s="12" t="s">
        <v>303</v>
      </c>
      <c r="J113" s="12" t="s">
        <v>320</v>
      </c>
      <c r="K113" s="12" t="s">
        <v>430</v>
      </c>
      <c r="L113" s="12" t="s">
        <v>316</v>
      </c>
      <c r="M113" s="12">
        <v>22.5</v>
      </c>
    </row>
    <row r="114" spans="1:13" ht="34.200000000000003" customHeight="1">
      <c r="A114" s="40" t="s">
        <v>496</v>
      </c>
      <c r="B114" s="40" t="s">
        <v>260</v>
      </c>
      <c r="C114" s="40" t="s">
        <v>198</v>
      </c>
      <c r="D114" s="41">
        <v>2.9283030000000001</v>
      </c>
      <c r="E114" s="40" t="s">
        <v>489</v>
      </c>
      <c r="F114" s="40" t="s">
        <v>300</v>
      </c>
      <c r="G114" s="40" t="s">
        <v>301</v>
      </c>
      <c r="H114" s="15" t="s">
        <v>490</v>
      </c>
      <c r="I114" s="12" t="s">
        <v>303</v>
      </c>
      <c r="J114" s="12" t="s">
        <v>320</v>
      </c>
      <c r="K114" s="12" t="s">
        <v>430</v>
      </c>
      <c r="L114" s="12" t="s">
        <v>316</v>
      </c>
      <c r="M114" s="12">
        <v>22.5</v>
      </c>
    </row>
    <row r="115" spans="1:13" ht="34.200000000000003" customHeight="1">
      <c r="A115" s="40"/>
      <c r="B115" s="40"/>
      <c r="C115" s="40"/>
      <c r="D115" s="41"/>
      <c r="E115" s="40"/>
      <c r="F115" s="40"/>
      <c r="G115" s="40"/>
      <c r="H115" s="15" t="s">
        <v>491</v>
      </c>
      <c r="I115" s="12" t="s">
        <v>325</v>
      </c>
      <c r="J115" s="12" t="s">
        <v>326</v>
      </c>
      <c r="K115" s="12" t="s">
        <v>492</v>
      </c>
      <c r="L115" s="12" t="s">
        <v>353</v>
      </c>
      <c r="M115" s="12">
        <v>22.5</v>
      </c>
    </row>
    <row r="116" spans="1:13" ht="34.200000000000003" customHeight="1">
      <c r="A116" s="40"/>
      <c r="B116" s="40"/>
      <c r="C116" s="40"/>
      <c r="D116" s="41"/>
      <c r="E116" s="40"/>
      <c r="F116" s="40"/>
      <c r="G116" s="15" t="s">
        <v>317</v>
      </c>
      <c r="H116" s="15" t="s">
        <v>493</v>
      </c>
      <c r="I116" s="12" t="s">
        <v>303</v>
      </c>
      <c r="J116" s="12" t="s">
        <v>320</v>
      </c>
      <c r="K116" s="12" t="s">
        <v>430</v>
      </c>
      <c r="L116" s="12" t="s">
        <v>316</v>
      </c>
      <c r="M116" s="12">
        <v>22.5</v>
      </c>
    </row>
    <row r="117" spans="1:13" ht="34.200000000000003" customHeight="1">
      <c r="A117" s="40"/>
      <c r="B117" s="40"/>
      <c r="C117" s="40"/>
      <c r="D117" s="41"/>
      <c r="E117" s="40"/>
      <c r="F117" s="15" t="s">
        <v>332</v>
      </c>
      <c r="G117" s="15" t="s">
        <v>494</v>
      </c>
      <c r="H117" s="15" t="s">
        <v>495</v>
      </c>
      <c r="I117" s="12" t="s">
        <v>325</v>
      </c>
      <c r="J117" s="12" t="s">
        <v>326</v>
      </c>
      <c r="K117" s="12" t="s">
        <v>352</v>
      </c>
      <c r="L117" s="12" t="s">
        <v>316</v>
      </c>
      <c r="M117" s="12">
        <v>22.5</v>
      </c>
    </row>
    <row r="118" spans="1:13" ht="34.200000000000003" customHeight="1">
      <c r="A118" s="40" t="s">
        <v>497</v>
      </c>
      <c r="B118" s="40" t="s">
        <v>260</v>
      </c>
      <c r="C118" s="40" t="s">
        <v>198</v>
      </c>
      <c r="D118" s="41">
        <v>106.102723</v>
      </c>
      <c r="E118" s="40" t="s">
        <v>489</v>
      </c>
      <c r="F118" s="40" t="s">
        <v>300</v>
      </c>
      <c r="G118" s="40" t="s">
        <v>301</v>
      </c>
      <c r="H118" s="15" t="s">
        <v>490</v>
      </c>
      <c r="I118" s="12" t="s">
        <v>303</v>
      </c>
      <c r="J118" s="12" t="s">
        <v>320</v>
      </c>
      <c r="K118" s="12" t="s">
        <v>430</v>
      </c>
      <c r="L118" s="12" t="s">
        <v>316</v>
      </c>
      <c r="M118" s="12">
        <v>22.5</v>
      </c>
    </row>
    <row r="119" spans="1:13" ht="34.200000000000003" customHeight="1">
      <c r="A119" s="40"/>
      <c r="B119" s="40"/>
      <c r="C119" s="40"/>
      <c r="D119" s="41"/>
      <c r="E119" s="40"/>
      <c r="F119" s="40"/>
      <c r="G119" s="40"/>
      <c r="H119" s="15" t="s">
        <v>491</v>
      </c>
      <c r="I119" s="12" t="s">
        <v>325</v>
      </c>
      <c r="J119" s="12" t="s">
        <v>326</v>
      </c>
      <c r="K119" s="12" t="s">
        <v>492</v>
      </c>
      <c r="L119" s="12" t="s">
        <v>353</v>
      </c>
      <c r="M119" s="12">
        <v>22.5</v>
      </c>
    </row>
    <row r="120" spans="1:13" ht="34.200000000000003" customHeight="1">
      <c r="A120" s="40"/>
      <c r="B120" s="40"/>
      <c r="C120" s="40"/>
      <c r="D120" s="41"/>
      <c r="E120" s="40"/>
      <c r="F120" s="40"/>
      <c r="G120" s="15" t="s">
        <v>317</v>
      </c>
      <c r="H120" s="15" t="s">
        <v>493</v>
      </c>
      <c r="I120" s="12" t="s">
        <v>303</v>
      </c>
      <c r="J120" s="12" t="s">
        <v>320</v>
      </c>
      <c r="K120" s="12" t="s">
        <v>430</v>
      </c>
      <c r="L120" s="12" t="s">
        <v>316</v>
      </c>
      <c r="M120" s="12">
        <v>22.5</v>
      </c>
    </row>
    <row r="121" spans="1:13" ht="34.200000000000003" customHeight="1">
      <c r="A121" s="40"/>
      <c r="B121" s="40"/>
      <c r="C121" s="40"/>
      <c r="D121" s="41"/>
      <c r="E121" s="40"/>
      <c r="F121" s="15" t="s">
        <v>332</v>
      </c>
      <c r="G121" s="15" t="s">
        <v>494</v>
      </c>
      <c r="H121" s="15" t="s">
        <v>495</v>
      </c>
      <c r="I121" s="12" t="s">
        <v>325</v>
      </c>
      <c r="J121" s="12" t="s">
        <v>326</v>
      </c>
      <c r="K121" s="12" t="s">
        <v>352</v>
      </c>
      <c r="L121" s="12" t="s">
        <v>316</v>
      </c>
      <c r="M121" s="12">
        <v>22.5</v>
      </c>
    </row>
    <row r="122" spans="1:13" ht="34.200000000000003" customHeight="1">
      <c r="A122" s="40" t="s">
        <v>210</v>
      </c>
      <c r="B122" s="40" t="s">
        <v>260</v>
      </c>
      <c r="C122" s="40" t="s">
        <v>198</v>
      </c>
      <c r="D122" s="41">
        <v>111.023045</v>
      </c>
      <c r="E122" s="40" t="s">
        <v>489</v>
      </c>
      <c r="F122" s="40" t="s">
        <v>300</v>
      </c>
      <c r="G122" s="40" t="s">
        <v>301</v>
      </c>
      <c r="H122" s="15" t="s">
        <v>490</v>
      </c>
      <c r="I122" s="12" t="s">
        <v>303</v>
      </c>
      <c r="J122" s="12" t="s">
        <v>320</v>
      </c>
      <c r="K122" s="12" t="s">
        <v>430</v>
      </c>
      <c r="L122" s="12" t="s">
        <v>316</v>
      </c>
      <c r="M122" s="12">
        <v>22.5</v>
      </c>
    </row>
    <row r="123" spans="1:13" ht="34.200000000000003" customHeight="1">
      <c r="A123" s="40"/>
      <c r="B123" s="40"/>
      <c r="C123" s="40"/>
      <c r="D123" s="41"/>
      <c r="E123" s="40"/>
      <c r="F123" s="40"/>
      <c r="G123" s="40"/>
      <c r="H123" s="15" t="s">
        <v>491</v>
      </c>
      <c r="I123" s="12" t="s">
        <v>325</v>
      </c>
      <c r="J123" s="12" t="s">
        <v>326</v>
      </c>
      <c r="K123" s="12" t="s">
        <v>492</v>
      </c>
      <c r="L123" s="12" t="s">
        <v>353</v>
      </c>
      <c r="M123" s="12">
        <v>22.5</v>
      </c>
    </row>
    <row r="124" spans="1:13" ht="34.200000000000003" customHeight="1">
      <c r="A124" s="40"/>
      <c r="B124" s="40"/>
      <c r="C124" s="40"/>
      <c r="D124" s="41"/>
      <c r="E124" s="40"/>
      <c r="F124" s="40"/>
      <c r="G124" s="15" t="s">
        <v>317</v>
      </c>
      <c r="H124" s="15" t="s">
        <v>493</v>
      </c>
      <c r="I124" s="12" t="s">
        <v>303</v>
      </c>
      <c r="J124" s="12" t="s">
        <v>320</v>
      </c>
      <c r="K124" s="12" t="s">
        <v>430</v>
      </c>
      <c r="L124" s="12" t="s">
        <v>316</v>
      </c>
      <c r="M124" s="12">
        <v>22.5</v>
      </c>
    </row>
    <row r="125" spans="1:13" ht="34.200000000000003" customHeight="1">
      <c r="A125" s="40"/>
      <c r="B125" s="40"/>
      <c r="C125" s="40"/>
      <c r="D125" s="41"/>
      <c r="E125" s="40"/>
      <c r="F125" s="15" t="s">
        <v>332</v>
      </c>
      <c r="G125" s="15" t="s">
        <v>494</v>
      </c>
      <c r="H125" s="15" t="s">
        <v>495</v>
      </c>
      <c r="I125" s="12" t="s">
        <v>325</v>
      </c>
      <c r="J125" s="12" t="s">
        <v>326</v>
      </c>
      <c r="K125" s="12" t="s">
        <v>352</v>
      </c>
      <c r="L125" s="12" t="s">
        <v>316</v>
      </c>
      <c r="M125" s="12">
        <v>22.5</v>
      </c>
    </row>
    <row r="126" spans="1:13" ht="34.200000000000003" customHeight="1">
      <c r="A126" s="40" t="s">
        <v>208</v>
      </c>
      <c r="B126" s="40" t="s">
        <v>260</v>
      </c>
      <c r="C126" s="40" t="s">
        <v>198</v>
      </c>
      <c r="D126" s="41">
        <v>123.793544</v>
      </c>
      <c r="E126" s="40" t="s">
        <v>489</v>
      </c>
      <c r="F126" s="40" t="s">
        <v>300</v>
      </c>
      <c r="G126" s="40" t="s">
        <v>301</v>
      </c>
      <c r="H126" s="15" t="s">
        <v>490</v>
      </c>
      <c r="I126" s="12" t="s">
        <v>303</v>
      </c>
      <c r="J126" s="12" t="s">
        <v>320</v>
      </c>
      <c r="K126" s="12" t="s">
        <v>430</v>
      </c>
      <c r="L126" s="12" t="s">
        <v>316</v>
      </c>
      <c r="M126" s="12">
        <v>22.5</v>
      </c>
    </row>
    <row r="127" spans="1:13" ht="34.200000000000003" customHeight="1">
      <c r="A127" s="40"/>
      <c r="B127" s="40"/>
      <c r="C127" s="40"/>
      <c r="D127" s="41"/>
      <c r="E127" s="40"/>
      <c r="F127" s="40"/>
      <c r="G127" s="40"/>
      <c r="H127" s="15" t="s">
        <v>491</v>
      </c>
      <c r="I127" s="12" t="s">
        <v>325</v>
      </c>
      <c r="J127" s="12" t="s">
        <v>326</v>
      </c>
      <c r="K127" s="12" t="s">
        <v>492</v>
      </c>
      <c r="L127" s="12" t="s">
        <v>353</v>
      </c>
      <c r="M127" s="12">
        <v>22.5</v>
      </c>
    </row>
    <row r="128" spans="1:13" ht="34.200000000000003" customHeight="1">
      <c r="A128" s="40"/>
      <c r="B128" s="40"/>
      <c r="C128" s="40"/>
      <c r="D128" s="41"/>
      <c r="E128" s="40"/>
      <c r="F128" s="40"/>
      <c r="G128" s="15" t="s">
        <v>317</v>
      </c>
      <c r="H128" s="15" t="s">
        <v>493</v>
      </c>
      <c r="I128" s="12" t="s">
        <v>303</v>
      </c>
      <c r="J128" s="12" t="s">
        <v>320</v>
      </c>
      <c r="K128" s="12" t="s">
        <v>430</v>
      </c>
      <c r="L128" s="12" t="s">
        <v>316</v>
      </c>
      <c r="M128" s="12">
        <v>22.5</v>
      </c>
    </row>
    <row r="129" spans="1:13" ht="34.200000000000003" customHeight="1">
      <c r="A129" s="40"/>
      <c r="B129" s="40"/>
      <c r="C129" s="40"/>
      <c r="D129" s="41"/>
      <c r="E129" s="40"/>
      <c r="F129" s="15" t="s">
        <v>332</v>
      </c>
      <c r="G129" s="15" t="s">
        <v>494</v>
      </c>
      <c r="H129" s="15" t="s">
        <v>495</v>
      </c>
      <c r="I129" s="12" t="s">
        <v>325</v>
      </c>
      <c r="J129" s="12" t="s">
        <v>326</v>
      </c>
      <c r="K129" s="12" t="s">
        <v>352</v>
      </c>
      <c r="L129" s="12" t="s">
        <v>316</v>
      </c>
      <c r="M129" s="12">
        <v>22.5</v>
      </c>
    </row>
    <row r="130" spans="1:13" ht="34.200000000000003" customHeight="1">
      <c r="A130" s="40" t="s">
        <v>498</v>
      </c>
      <c r="B130" s="40" t="s">
        <v>260</v>
      </c>
      <c r="C130" s="40" t="s">
        <v>198</v>
      </c>
      <c r="D130" s="41">
        <v>247.58708799999999</v>
      </c>
      <c r="E130" s="40" t="s">
        <v>489</v>
      </c>
      <c r="F130" s="40" t="s">
        <v>300</v>
      </c>
      <c r="G130" s="40" t="s">
        <v>301</v>
      </c>
      <c r="H130" s="15" t="s">
        <v>490</v>
      </c>
      <c r="I130" s="12" t="s">
        <v>303</v>
      </c>
      <c r="J130" s="12" t="s">
        <v>320</v>
      </c>
      <c r="K130" s="12" t="s">
        <v>430</v>
      </c>
      <c r="L130" s="12" t="s">
        <v>316</v>
      </c>
      <c r="M130" s="12">
        <v>22.5</v>
      </c>
    </row>
    <row r="131" spans="1:13" ht="34.200000000000003" customHeight="1">
      <c r="A131" s="40"/>
      <c r="B131" s="40"/>
      <c r="C131" s="40"/>
      <c r="D131" s="41"/>
      <c r="E131" s="40"/>
      <c r="F131" s="40"/>
      <c r="G131" s="40"/>
      <c r="H131" s="15" t="s">
        <v>491</v>
      </c>
      <c r="I131" s="12" t="s">
        <v>325</v>
      </c>
      <c r="J131" s="12" t="s">
        <v>326</v>
      </c>
      <c r="K131" s="12" t="s">
        <v>492</v>
      </c>
      <c r="L131" s="12" t="s">
        <v>353</v>
      </c>
      <c r="M131" s="12">
        <v>22.5</v>
      </c>
    </row>
    <row r="132" spans="1:13" ht="34.200000000000003" customHeight="1">
      <c r="A132" s="40"/>
      <c r="B132" s="40"/>
      <c r="C132" s="40"/>
      <c r="D132" s="41"/>
      <c r="E132" s="40"/>
      <c r="F132" s="40"/>
      <c r="G132" s="15" t="s">
        <v>317</v>
      </c>
      <c r="H132" s="15" t="s">
        <v>493</v>
      </c>
      <c r="I132" s="12" t="s">
        <v>303</v>
      </c>
      <c r="J132" s="12" t="s">
        <v>320</v>
      </c>
      <c r="K132" s="12" t="s">
        <v>430</v>
      </c>
      <c r="L132" s="12" t="s">
        <v>316</v>
      </c>
      <c r="M132" s="12">
        <v>22.5</v>
      </c>
    </row>
    <row r="133" spans="1:13" ht="34.200000000000003" customHeight="1">
      <c r="A133" s="40"/>
      <c r="B133" s="40"/>
      <c r="C133" s="40"/>
      <c r="D133" s="41"/>
      <c r="E133" s="40"/>
      <c r="F133" s="15" t="s">
        <v>332</v>
      </c>
      <c r="G133" s="15" t="s">
        <v>494</v>
      </c>
      <c r="H133" s="15" t="s">
        <v>495</v>
      </c>
      <c r="I133" s="12" t="s">
        <v>325</v>
      </c>
      <c r="J133" s="12" t="s">
        <v>326</v>
      </c>
      <c r="K133" s="12" t="s">
        <v>352</v>
      </c>
      <c r="L133" s="12" t="s">
        <v>316</v>
      </c>
      <c r="M133" s="12">
        <v>22.5</v>
      </c>
    </row>
    <row r="134" spans="1:13" ht="34.200000000000003" customHeight="1">
      <c r="A134" s="40" t="s">
        <v>499</v>
      </c>
      <c r="B134" s="40" t="s">
        <v>260</v>
      </c>
      <c r="C134" s="40" t="s">
        <v>198</v>
      </c>
      <c r="D134" s="41">
        <v>1812.4919789999999</v>
      </c>
      <c r="E134" s="40" t="s">
        <v>489</v>
      </c>
      <c r="F134" s="40" t="s">
        <v>300</v>
      </c>
      <c r="G134" s="40" t="s">
        <v>301</v>
      </c>
      <c r="H134" s="15" t="s">
        <v>490</v>
      </c>
      <c r="I134" s="12" t="s">
        <v>303</v>
      </c>
      <c r="J134" s="12" t="s">
        <v>320</v>
      </c>
      <c r="K134" s="12" t="s">
        <v>430</v>
      </c>
      <c r="L134" s="12" t="s">
        <v>316</v>
      </c>
      <c r="M134" s="12">
        <v>22.5</v>
      </c>
    </row>
    <row r="135" spans="1:13" ht="34.200000000000003" customHeight="1">
      <c r="A135" s="40"/>
      <c r="B135" s="40"/>
      <c r="C135" s="40"/>
      <c r="D135" s="41"/>
      <c r="E135" s="40"/>
      <c r="F135" s="40"/>
      <c r="G135" s="40"/>
      <c r="H135" s="15" t="s">
        <v>491</v>
      </c>
      <c r="I135" s="12" t="s">
        <v>325</v>
      </c>
      <c r="J135" s="12" t="s">
        <v>326</v>
      </c>
      <c r="K135" s="12" t="s">
        <v>492</v>
      </c>
      <c r="L135" s="12" t="s">
        <v>353</v>
      </c>
      <c r="M135" s="12">
        <v>22.5</v>
      </c>
    </row>
    <row r="136" spans="1:13" ht="34.200000000000003" customHeight="1">
      <c r="A136" s="40"/>
      <c r="B136" s="40"/>
      <c r="C136" s="40"/>
      <c r="D136" s="41"/>
      <c r="E136" s="40"/>
      <c r="F136" s="40"/>
      <c r="G136" s="15" t="s">
        <v>317</v>
      </c>
      <c r="H136" s="15" t="s">
        <v>493</v>
      </c>
      <c r="I136" s="12" t="s">
        <v>303</v>
      </c>
      <c r="J136" s="12" t="s">
        <v>320</v>
      </c>
      <c r="K136" s="12" t="s">
        <v>430</v>
      </c>
      <c r="L136" s="12" t="s">
        <v>316</v>
      </c>
      <c r="M136" s="12">
        <v>22.5</v>
      </c>
    </row>
    <row r="137" spans="1:13" ht="34.200000000000003" customHeight="1">
      <c r="A137" s="40"/>
      <c r="B137" s="40"/>
      <c r="C137" s="40"/>
      <c r="D137" s="41"/>
      <c r="E137" s="40"/>
      <c r="F137" s="15" t="s">
        <v>332</v>
      </c>
      <c r="G137" s="15" t="s">
        <v>494</v>
      </c>
      <c r="H137" s="15" t="s">
        <v>495</v>
      </c>
      <c r="I137" s="12" t="s">
        <v>325</v>
      </c>
      <c r="J137" s="12" t="s">
        <v>326</v>
      </c>
      <c r="K137" s="12" t="s">
        <v>352</v>
      </c>
      <c r="L137" s="12" t="s">
        <v>316</v>
      </c>
      <c r="M137" s="12">
        <v>22.5</v>
      </c>
    </row>
    <row r="138" spans="1:13" ht="34.200000000000003" customHeight="1">
      <c r="A138" s="40" t="s">
        <v>500</v>
      </c>
      <c r="B138" s="40" t="s">
        <v>260</v>
      </c>
      <c r="C138" s="40" t="s">
        <v>501</v>
      </c>
      <c r="D138" s="41">
        <v>124.47204000000001</v>
      </c>
      <c r="E138" s="40" t="s">
        <v>489</v>
      </c>
      <c r="F138" s="40" t="s">
        <v>300</v>
      </c>
      <c r="G138" s="40" t="s">
        <v>301</v>
      </c>
      <c r="H138" s="15" t="s">
        <v>490</v>
      </c>
      <c r="I138" s="12" t="s">
        <v>303</v>
      </c>
      <c r="J138" s="12" t="s">
        <v>320</v>
      </c>
      <c r="K138" s="12" t="s">
        <v>430</v>
      </c>
      <c r="L138" s="12" t="s">
        <v>316</v>
      </c>
      <c r="M138" s="12">
        <v>22.5</v>
      </c>
    </row>
    <row r="139" spans="1:13" ht="34.200000000000003" customHeight="1">
      <c r="A139" s="40"/>
      <c r="B139" s="40"/>
      <c r="C139" s="40"/>
      <c r="D139" s="41"/>
      <c r="E139" s="40"/>
      <c r="F139" s="40"/>
      <c r="G139" s="40"/>
      <c r="H139" s="15" t="s">
        <v>491</v>
      </c>
      <c r="I139" s="12" t="s">
        <v>325</v>
      </c>
      <c r="J139" s="12" t="s">
        <v>326</v>
      </c>
      <c r="K139" s="12" t="s">
        <v>492</v>
      </c>
      <c r="L139" s="12" t="s">
        <v>353</v>
      </c>
      <c r="M139" s="12">
        <v>22.5</v>
      </c>
    </row>
    <row r="140" spans="1:13" ht="34.200000000000003" customHeight="1">
      <c r="A140" s="40"/>
      <c r="B140" s="40"/>
      <c r="C140" s="40"/>
      <c r="D140" s="41"/>
      <c r="E140" s="40"/>
      <c r="F140" s="40"/>
      <c r="G140" s="15" t="s">
        <v>317</v>
      </c>
      <c r="H140" s="15" t="s">
        <v>493</v>
      </c>
      <c r="I140" s="12" t="s">
        <v>303</v>
      </c>
      <c r="J140" s="12" t="s">
        <v>320</v>
      </c>
      <c r="K140" s="12" t="s">
        <v>430</v>
      </c>
      <c r="L140" s="12" t="s">
        <v>316</v>
      </c>
      <c r="M140" s="12">
        <v>22.5</v>
      </c>
    </row>
    <row r="141" spans="1:13" ht="34.200000000000003" customHeight="1">
      <c r="A141" s="40"/>
      <c r="B141" s="40"/>
      <c r="C141" s="40"/>
      <c r="D141" s="41"/>
      <c r="E141" s="40"/>
      <c r="F141" s="15" t="s">
        <v>332</v>
      </c>
      <c r="G141" s="15" t="s">
        <v>494</v>
      </c>
      <c r="H141" s="15" t="s">
        <v>495</v>
      </c>
      <c r="I141" s="12" t="s">
        <v>325</v>
      </c>
      <c r="J141" s="12" t="s">
        <v>326</v>
      </c>
      <c r="K141" s="12" t="s">
        <v>352</v>
      </c>
      <c r="L141" s="12" t="s">
        <v>316</v>
      </c>
      <c r="M141" s="12">
        <v>22.5</v>
      </c>
    </row>
    <row r="142" spans="1:13" ht="34.200000000000003" customHeight="1">
      <c r="A142" s="40" t="s">
        <v>502</v>
      </c>
      <c r="B142" s="40" t="s">
        <v>260</v>
      </c>
      <c r="C142" s="40" t="s">
        <v>501</v>
      </c>
      <c r="D142" s="41">
        <v>32</v>
      </c>
      <c r="E142" s="40" t="s">
        <v>489</v>
      </c>
      <c r="F142" s="40" t="s">
        <v>300</v>
      </c>
      <c r="G142" s="40" t="s">
        <v>301</v>
      </c>
      <c r="H142" s="15" t="s">
        <v>490</v>
      </c>
      <c r="I142" s="12" t="s">
        <v>303</v>
      </c>
      <c r="J142" s="12" t="s">
        <v>320</v>
      </c>
      <c r="K142" s="12" t="s">
        <v>430</v>
      </c>
      <c r="L142" s="12" t="s">
        <v>316</v>
      </c>
      <c r="M142" s="12">
        <v>22.5</v>
      </c>
    </row>
    <row r="143" spans="1:13" ht="34.200000000000003" customHeight="1">
      <c r="A143" s="40"/>
      <c r="B143" s="40"/>
      <c r="C143" s="40"/>
      <c r="D143" s="41"/>
      <c r="E143" s="40"/>
      <c r="F143" s="40"/>
      <c r="G143" s="40"/>
      <c r="H143" s="15" t="s">
        <v>491</v>
      </c>
      <c r="I143" s="12" t="s">
        <v>325</v>
      </c>
      <c r="J143" s="12" t="s">
        <v>326</v>
      </c>
      <c r="K143" s="12" t="s">
        <v>492</v>
      </c>
      <c r="L143" s="12" t="s">
        <v>353</v>
      </c>
      <c r="M143" s="12">
        <v>22.5</v>
      </c>
    </row>
    <row r="144" spans="1:13" ht="34.200000000000003" customHeight="1">
      <c r="A144" s="40"/>
      <c r="B144" s="40"/>
      <c r="C144" s="40"/>
      <c r="D144" s="41"/>
      <c r="E144" s="40"/>
      <c r="F144" s="40"/>
      <c r="G144" s="15" t="s">
        <v>317</v>
      </c>
      <c r="H144" s="15" t="s">
        <v>493</v>
      </c>
      <c r="I144" s="12" t="s">
        <v>303</v>
      </c>
      <c r="J144" s="12" t="s">
        <v>320</v>
      </c>
      <c r="K144" s="12" t="s">
        <v>430</v>
      </c>
      <c r="L144" s="12" t="s">
        <v>316</v>
      </c>
      <c r="M144" s="12">
        <v>22.5</v>
      </c>
    </row>
    <row r="145" spans="1:13" ht="34.200000000000003" customHeight="1">
      <c r="A145" s="40"/>
      <c r="B145" s="40"/>
      <c r="C145" s="40"/>
      <c r="D145" s="41"/>
      <c r="E145" s="40"/>
      <c r="F145" s="15" t="s">
        <v>332</v>
      </c>
      <c r="G145" s="15" t="s">
        <v>494</v>
      </c>
      <c r="H145" s="15" t="s">
        <v>495</v>
      </c>
      <c r="I145" s="12" t="s">
        <v>325</v>
      </c>
      <c r="J145" s="12" t="s">
        <v>326</v>
      </c>
      <c r="K145" s="12" t="s">
        <v>352</v>
      </c>
      <c r="L145" s="12" t="s">
        <v>316</v>
      </c>
      <c r="M145" s="12">
        <v>22.5</v>
      </c>
    </row>
    <row r="146" spans="1:13" ht="34.200000000000003" customHeight="1">
      <c r="A146" s="40" t="s">
        <v>503</v>
      </c>
      <c r="B146" s="40" t="s">
        <v>260</v>
      </c>
      <c r="C146" s="40" t="s">
        <v>501</v>
      </c>
      <c r="D146" s="41">
        <v>404.90343999999999</v>
      </c>
      <c r="E146" s="40" t="s">
        <v>489</v>
      </c>
      <c r="F146" s="40" t="s">
        <v>300</v>
      </c>
      <c r="G146" s="40" t="s">
        <v>301</v>
      </c>
      <c r="H146" s="15" t="s">
        <v>491</v>
      </c>
      <c r="I146" s="12" t="s">
        <v>325</v>
      </c>
      <c r="J146" s="12" t="s">
        <v>326</v>
      </c>
      <c r="K146" s="12" t="s">
        <v>492</v>
      </c>
      <c r="L146" s="12" t="s">
        <v>353</v>
      </c>
      <c r="M146" s="12">
        <v>22.5</v>
      </c>
    </row>
    <row r="147" spans="1:13" ht="34.200000000000003" customHeight="1">
      <c r="A147" s="40"/>
      <c r="B147" s="40"/>
      <c r="C147" s="40"/>
      <c r="D147" s="41"/>
      <c r="E147" s="40"/>
      <c r="F147" s="40"/>
      <c r="G147" s="40"/>
      <c r="H147" s="15" t="s">
        <v>490</v>
      </c>
      <c r="I147" s="12" t="s">
        <v>303</v>
      </c>
      <c r="J147" s="12" t="s">
        <v>320</v>
      </c>
      <c r="K147" s="12" t="s">
        <v>430</v>
      </c>
      <c r="L147" s="12" t="s">
        <v>316</v>
      </c>
      <c r="M147" s="12">
        <v>22.5</v>
      </c>
    </row>
    <row r="148" spans="1:13" ht="34.200000000000003" customHeight="1">
      <c r="A148" s="40"/>
      <c r="B148" s="40"/>
      <c r="C148" s="40"/>
      <c r="D148" s="41"/>
      <c r="E148" s="40"/>
      <c r="F148" s="40"/>
      <c r="G148" s="15" t="s">
        <v>317</v>
      </c>
      <c r="H148" s="15" t="s">
        <v>493</v>
      </c>
      <c r="I148" s="12" t="s">
        <v>303</v>
      </c>
      <c r="J148" s="12" t="s">
        <v>320</v>
      </c>
      <c r="K148" s="12" t="s">
        <v>430</v>
      </c>
      <c r="L148" s="12" t="s">
        <v>316</v>
      </c>
      <c r="M148" s="12">
        <v>22.5</v>
      </c>
    </row>
    <row r="149" spans="1:13" ht="34.200000000000003" customHeight="1">
      <c r="A149" s="40"/>
      <c r="B149" s="40"/>
      <c r="C149" s="40"/>
      <c r="D149" s="41"/>
      <c r="E149" s="40"/>
      <c r="F149" s="15" t="s">
        <v>332</v>
      </c>
      <c r="G149" s="15" t="s">
        <v>494</v>
      </c>
      <c r="H149" s="15" t="s">
        <v>495</v>
      </c>
      <c r="I149" s="12" t="s">
        <v>325</v>
      </c>
      <c r="J149" s="12" t="s">
        <v>326</v>
      </c>
      <c r="K149" s="12" t="s">
        <v>352</v>
      </c>
      <c r="L149" s="12" t="s">
        <v>316</v>
      </c>
      <c r="M149" s="12">
        <v>22.5</v>
      </c>
    </row>
    <row r="150" spans="1:13" ht="54.3" customHeight="1">
      <c r="A150" s="40" t="s">
        <v>504</v>
      </c>
      <c r="B150" s="40" t="s">
        <v>260</v>
      </c>
      <c r="C150" s="40" t="s">
        <v>505</v>
      </c>
      <c r="D150" s="41">
        <v>54</v>
      </c>
      <c r="E150" s="40" t="s">
        <v>489</v>
      </c>
      <c r="F150" s="40" t="s">
        <v>332</v>
      </c>
      <c r="G150" s="40" t="s">
        <v>494</v>
      </c>
      <c r="H150" s="15" t="s">
        <v>506</v>
      </c>
      <c r="I150" s="12" t="s">
        <v>325</v>
      </c>
      <c r="J150" s="12" t="s">
        <v>326</v>
      </c>
      <c r="K150" s="12" t="s">
        <v>430</v>
      </c>
      <c r="L150" s="12" t="s">
        <v>316</v>
      </c>
      <c r="M150" s="12">
        <v>22.5</v>
      </c>
    </row>
    <row r="151" spans="1:13" ht="34.200000000000003" customHeight="1">
      <c r="A151" s="40"/>
      <c r="B151" s="40"/>
      <c r="C151" s="40"/>
      <c r="D151" s="41"/>
      <c r="E151" s="40"/>
      <c r="F151" s="40"/>
      <c r="G151" s="40"/>
      <c r="H151" s="15" t="s">
        <v>507</v>
      </c>
      <c r="I151" s="12" t="s">
        <v>303</v>
      </c>
      <c r="J151" s="12" t="s">
        <v>320</v>
      </c>
      <c r="K151" s="12" t="s">
        <v>430</v>
      </c>
      <c r="L151" s="12" t="s">
        <v>316</v>
      </c>
      <c r="M151" s="12">
        <v>22.5</v>
      </c>
    </row>
    <row r="152" spans="1:13" ht="34.200000000000003" customHeight="1">
      <c r="A152" s="40"/>
      <c r="B152" s="40"/>
      <c r="C152" s="40"/>
      <c r="D152" s="41"/>
      <c r="E152" s="40"/>
      <c r="F152" s="40" t="s">
        <v>300</v>
      </c>
      <c r="G152" s="15" t="s">
        <v>301</v>
      </c>
      <c r="H152" s="15" t="s">
        <v>491</v>
      </c>
      <c r="I152" s="12" t="s">
        <v>325</v>
      </c>
      <c r="J152" s="12" t="s">
        <v>326</v>
      </c>
      <c r="K152" s="12" t="s">
        <v>492</v>
      </c>
      <c r="L152" s="12" t="s">
        <v>353</v>
      </c>
      <c r="M152" s="12">
        <v>22.5</v>
      </c>
    </row>
    <row r="153" spans="1:13" ht="40.65" customHeight="1">
      <c r="A153" s="40"/>
      <c r="B153" s="40"/>
      <c r="C153" s="40"/>
      <c r="D153" s="41"/>
      <c r="E153" s="40"/>
      <c r="F153" s="40"/>
      <c r="G153" s="15" t="s">
        <v>310</v>
      </c>
      <c r="H153" s="15" t="s">
        <v>508</v>
      </c>
      <c r="I153" s="12" t="s">
        <v>325</v>
      </c>
      <c r="J153" s="12" t="s">
        <v>326</v>
      </c>
      <c r="K153" s="12" t="s">
        <v>352</v>
      </c>
      <c r="L153" s="12" t="s">
        <v>353</v>
      </c>
      <c r="M153" s="12">
        <v>22.5</v>
      </c>
    </row>
    <row r="154" spans="1:13" ht="40.65" customHeight="1">
      <c r="A154" s="40" t="s">
        <v>509</v>
      </c>
      <c r="B154" s="40" t="s">
        <v>260</v>
      </c>
      <c r="C154" s="40" t="s">
        <v>190</v>
      </c>
      <c r="D154" s="41">
        <v>34.933979999999998</v>
      </c>
      <c r="E154" s="40" t="s">
        <v>489</v>
      </c>
      <c r="F154" s="40" t="s">
        <v>300</v>
      </c>
      <c r="G154" s="15" t="s">
        <v>310</v>
      </c>
      <c r="H154" s="15" t="s">
        <v>508</v>
      </c>
      <c r="I154" s="12" t="s">
        <v>325</v>
      </c>
      <c r="J154" s="12" t="s">
        <v>326</v>
      </c>
      <c r="K154" s="12" t="s">
        <v>352</v>
      </c>
      <c r="L154" s="12" t="s">
        <v>353</v>
      </c>
      <c r="M154" s="12">
        <v>22.5</v>
      </c>
    </row>
    <row r="155" spans="1:13" ht="34.200000000000003" customHeight="1">
      <c r="A155" s="40"/>
      <c r="B155" s="40"/>
      <c r="C155" s="40"/>
      <c r="D155" s="41"/>
      <c r="E155" s="40"/>
      <c r="F155" s="40"/>
      <c r="G155" s="15" t="s">
        <v>301</v>
      </c>
      <c r="H155" s="15" t="s">
        <v>491</v>
      </c>
      <c r="I155" s="12" t="s">
        <v>325</v>
      </c>
      <c r="J155" s="12" t="s">
        <v>326</v>
      </c>
      <c r="K155" s="12" t="s">
        <v>492</v>
      </c>
      <c r="L155" s="12" t="s">
        <v>353</v>
      </c>
      <c r="M155" s="12">
        <v>22.5</v>
      </c>
    </row>
    <row r="156" spans="1:13" ht="34.200000000000003" customHeight="1">
      <c r="A156" s="40"/>
      <c r="B156" s="40"/>
      <c r="C156" s="40"/>
      <c r="D156" s="41"/>
      <c r="E156" s="40"/>
      <c r="F156" s="40" t="s">
        <v>332</v>
      </c>
      <c r="G156" s="40" t="s">
        <v>494</v>
      </c>
      <c r="H156" s="15" t="s">
        <v>507</v>
      </c>
      <c r="I156" s="12" t="s">
        <v>303</v>
      </c>
      <c r="J156" s="12" t="s">
        <v>320</v>
      </c>
      <c r="K156" s="12" t="s">
        <v>430</v>
      </c>
      <c r="L156" s="12" t="s">
        <v>316</v>
      </c>
      <c r="M156" s="12">
        <v>22.5</v>
      </c>
    </row>
    <row r="157" spans="1:13" ht="54.3" customHeight="1">
      <c r="A157" s="40"/>
      <c r="B157" s="40"/>
      <c r="C157" s="40"/>
      <c r="D157" s="41"/>
      <c r="E157" s="40"/>
      <c r="F157" s="40"/>
      <c r="G157" s="40"/>
      <c r="H157" s="15" t="s">
        <v>506</v>
      </c>
      <c r="I157" s="12" t="s">
        <v>325</v>
      </c>
      <c r="J157" s="12" t="s">
        <v>326</v>
      </c>
      <c r="K157" s="12" t="s">
        <v>430</v>
      </c>
      <c r="L157" s="12" t="s">
        <v>316</v>
      </c>
      <c r="M157" s="12">
        <v>22.5</v>
      </c>
    </row>
    <row r="158" spans="1:13" ht="34.200000000000003" customHeight="1">
      <c r="A158" s="40" t="s">
        <v>510</v>
      </c>
      <c r="B158" s="40" t="s">
        <v>260</v>
      </c>
      <c r="C158" s="40" t="s">
        <v>190</v>
      </c>
      <c r="D158" s="41">
        <v>52.721589000000002</v>
      </c>
      <c r="E158" s="40" t="s">
        <v>489</v>
      </c>
      <c r="F158" s="40" t="s">
        <v>300</v>
      </c>
      <c r="G158" s="15" t="s">
        <v>301</v>
      </c>
      <c r="H158" s="15" t="s">
        <v>491</v>
      </c>
      <c r="I158" s="12" t="s">
        <v>325</v>
      </c>
      <c r="J158" s="12" t="s">
        <v>326</v>
      </c>
      <c r="K158" s="12" t="s">
        <v>492</v>
      </c>
      <c r="L158" s="12" t="s">
        <v>353</v>
      </c>
      <c r="M158" s="12">
        <v>22.5</v>
      </c>
    </row>
    <row r="159" spans="1:13" ht="40.65" customHeight="1">
      <c r="A159" s="40"/>
      <c r="B159" s="40"/>
      <c r="C159" s="40"/>
      <c r="D159" s="41"/>
      <c r="E159" s="40"/>
      <c r="F159" s="40"/>
      <c r="G159" s="15" t="s">
        <v>310</v>
      </c>
      <c r="H159" s="15" t="s">
        <v>508</v>
      </c>
      <c r="I159" s="12" t="s">
        <v>325</v>
      </c>
      <c r="J159" s="12" t="s">
        <v>326</v>
      </c>
      <c r="K159" s="12" t="s">
        <v>352</v>
      </c>
      <c r="L159" s="12" t="s">
        <v>353</v>
      </c>
      <c r="M159" s="12">
        <v>22.5</v>
      </c>
    </row>
    <row r="160" spans="1:13" ht="34.200000000000003" customHeight="1">
      <c r="A160" s="40"/>
      <c r="B160" s="40"/>
      <c r="C160" s="40"/>
      <c r="D160" s="41"/>
      <c r="E160" s="40"/>
      <c r="F160" s="40" t="s">
        <v>332</v>
      </c>
      <c r="G160" s="40" t="s">
        <v>494</v>
      </c>
      <c r="H160" s="15" t="s">
        <v>507</v>
      </c>
      <c r="I160" s="12" t="s">
        <v>303</v>
      </c>
      <c r="J160" s="12" t="s">
        <v>320</v>
      </c>
      <c r="K160" s="12" t="s">
        <v>430</v>
      </c>
      <c r="L160" s="12" t="s">
        <v>316</v>
      </c>
      <c r="M160" s="12">
        <v>22.5</v>
      </c>
    </row>
    <row r="161" spans="1:13" ht="54.3" customHeight="1">
      <c r="A161" s="40"/>
      <c r="B161" s="40"/>
      <c r="C161" s="40"/>
      <c r="D161" s="41"/>
      <c r="E161" s="40"/>
      <c r="F161" s="40"/>
      <c r="G161" s="40"/>
      <c r="H161" s="15" t="s">
        <v>506</v>
      </c>
      <c r="I161" s="12" t="s">
        <v>325</v>
      </c>
      <c r="J161" s="12" t="s">
        <v>326</v>
      </c>
      <c r="K161" s="12" t="s">
        <v>430</v>
      </c>
      <c r="L161" s="12" t="s">
        <v>316</v>
      </c>
      <c r="M161" s="12">
        <v>22.5</v>
      </c>
    </row>
    <row r="162" spans="1:13" ht="40.65" customHeight="1">
      <c r="A162" s="40" t="s">
        <v>511</v>
      </c>
      <c r="B162" s="40" t="s">
        <v>260</v>
      </c>
      <c r="C162" s="40" t="s">
        <v>190</v>
      </c>
      <c r="D162" s="41">
        <v>147.06</v>
      </c>
      <c r="E162" s="40" t="s">
        <v>489</v>
      </c>
      <c r="F162" s="40" t="s">
        <v>300</v>
      </c>
      <c r="G162" s="15" t="s">
        <v>310</v>
      </c>
      <c r="H162" s="15" t="s">
        <v>508</v>
      </c>
      <c r="I162" s="12" t="s">
        <v>325</v>
      </c>
      <c r="J162" s="12" t="s">
        <v>326</v>
      </c>
      <c r="K162" s="12" t="s">
        <v>352</v>
      </c>
      <c r="L162" s="12" t="s">
        <v>353</v>
      </c>
      <c r="M162" s="12">
        <v>22.5</v>
      </c>
    </row>
    <row r="163" spans="1:13" ht="34.200000000000003" customHeight="1">
      <c r="A163" s="40"/>
      <c r="B163" s="40"/>
      <c r="C163" s="40"/>
      <c r="D163" s="41"/>
      <c r="E163" s="40"/>
      <c r="F163" s="40"/>
      <c r="G163" s="15" t="s">
        <v>301</v>
      </c>
      <c r="H163" s="15" t="s">
        <v>491</v>
      </c>
      <c r="I163" s="12" t="s">
        <v>325</v>
      </c>
      <c r="J163" s="12" t="s">
        <v>326</v>
      </c>
      <c r="K163" s="12" t="s">
        <v>492</v>
      </c>
      <c r="L163" s="12" t="s">
        <v>353</v>
      </c>
      <c r="M163" s="12">
        <v>22.5</v>
      </c>
    </row>
    <row r="164" spans="1:13" ht="34.200000000000003" customHeight="1">
      <c r="A164" s="40"/>
      <c r="B164" s="40"/>
      <c r="C164" s="40"/>
      <c r="D164" s="41"/>
      <c r="E164" s="40"/>
      <c r="F164" s="40" t="s">
        <v>332</v>
      </c>
      <c r="G164" s="40" t="s">
        <v>494</v>
      </c>
      <c r="H164" s="15" t="s">
        <v>507</v>
      </c>
      <c r="I164" s="12" t="s">
        <v>303</v>
      </c>
      <c r="J164" s="12" t="s">
        <v>320</v>
      </c>
      <c r="K164" s="12" t="s">
        <v>430</v>
      </c>
      <c r="L164" s="12" t="s">
        <v>316</v>
      </c>
      <c r="M164" s="12">
        <v>22.5</v>
      </c>
    </row>
    <row r="165" spans="1:13" ht="54.3" customHeight="1">
      <c r="A165" s="40"/>
      <c r="B165" s="40"/>
      <c r="C165" s="40"/>
      <c r="D165" s="41"/>
      <c r="E165" s="40"/>
      <c r="F165" s="40"/>
      <c r="G165" s="40"/>
      <c r="H165" s="15" t="s">
        <v>506</v>
      </c>
      <c r="I165" s="12" t="s">
        <v>325</v>
      </c>
      <c r="J165" s="12" t="s">
        <v>326</v>
      </c>
      <c r="K165" s="12" t="s">
        <v>430</v>
      </c>
      <c r="L165" s="12" t="s">
        <v>316</v>
      </c>
      <c r="M165" s="12">
        <v>22.5</v>
      </c>
    </row>
    <row r="166" spans="1:13" ht="54.3" customHeight="1">
      <c r="A166" s="40" t="s">
        <v>512</v>
      </c>
      <c r="B166" s="40" t="s">
        <v>260</v>
      </c>
      <c r="C166" s="40" t="s">
        <v>190</v>
      </c>
      <c r="D166" s="41">
        <v>484.42399999999998</v>
      </c>
      <c r="E166" s="40" t="s">
        <v>489</v>
      </c>
      <c r="F166" s="40" t="s">
        <v>332</v>
      </c>
      <c r="G166" s="40" t="s">
        <v>494</v>
      </c>
      <c r="H166" s="15" t="s">
        <v>506</v>
      </c>
      <c r="I166" s="12" t="s">
        <v>325</v>
      </c>
      <c r="J166" s="12" t="s">
        <v>326</v>
      </c>
      <c r="K166" s="12" t="s">
        <v>430</v>
      </c>
      <c r="L166" s="12" t="s">
        <v>316</v>
      </c>
      <c r="M166" s="12">
        <v>22.5</v>
      </c>
    </row>
    <row r="167" spans="1:13" ht="34.200000000000003" customHeight="1">
      <c r="A167" s="40"/>
      <c r="B167" s="40"/>
      <c r="C167" s="40"/>
      <c r="D167" s="41"/>
      <c r="E167" s="40"/>
      <c r="F167" s="40"/>
      <c r="G167" s="40"/>
      <c r="H167" s="15" t="s">
        <v>507</v>
      </c>
      <c r="I167" s="12" t="s">
        <v>303</v>
      </c>
      <c r="J167" s="12" t="s">
        <v>320</v>
      </c>
      <c r="K167" s="12" t="s">
        <v>430</v>
      </c>
      <c r="L167" s="12" t="s">
        <v>316</v>
      </c>
      <c r="M167" s="12">
        <v>22.5</v>
      </c>
    </row>
    <row r="168" spans="1:13" ht="40.65" customHeight="1">
      <c r="A168" s="40"/>
      <c r="B168" s="40"/>
      <c r="C168" s="40"/>
      <c r="D168" s="41"/>
      <c r="E168" s="40"/>
      <c r="F168" s="40" t="s">
        <v>300</v>
      </c>
      <c r="G168" s="15" t="s">
        <v>310</v>
      </c>
      <c r="H168" s="15" t="s">
        <v>508</v>
      </c>
      <c r="I168" s="12" t="s">
        <v>325</v>
      </c>
      <c r="J168" s="12" t="s">
        <v>326</v>
      </c>
      <c r="K168" s="12" t="s">
        <v>352</v>
      </c>
      <c r="L168" s="12" t="s">
        <v>353</v>
      </c>
      <c r="M168" s="12">
        <v>22.5</v>
      </c>
    </row>
    <row r="169" spans="1:13" ht="34.200000000000003" customHeight="1">
      <c r="A169" s="40"/>
      <c r="B169" s="40"/>
      <c r="C169" s="40"/>
      <c r="D169" s="41"/>
      <c r="E169" s="40"/>
      <c r="F169" s="40"/>
      <c r="G169" s="15" t="s">
        <v>301</v>
      </c>
      <c r="H169" s="15" t="s">
        <v>491</v>
      </c>
      <c r="I169" s="12" t="s">
        <v>325</v>
      </c>
      <c r="J169" s="12" t="s">
        <v>326</v>
      </c>
      <c r="K169" s="12" t="s">
        <v>492</v>
      </c>
      <c r="L169" s="12" t="s">
        <v>353</v>
      </c>
      <c r="M169" s="12">
        <v>22.5</v>
      </c>
    </row>
    <row r="170" spans="1:13" ht="34.200000000000003" customHeight="1">
      <c r="A170" s="40" t="s">
        <v>231</v>
      </c>
      <c r="B170" s="40" t="s">
        <v>260</v>
      </c>
      <c r="C170" s="40" t="s">
        <v>190</v>
      </c>
      <c r="D170" s="41">
        <v>42.177272000000002</v>
      </c>
      <c r="E170" s="40" t="s">
        <v>489</v>
      </c>
      <c r="F170" s="40" t="s">
        <v>332</v>
      </c>
      <c r="G170" s="40" t="s">
        <v>494</v>
      </c>
      <c r="H170" s="15" t="s">
        <v>507</v>
      </c>
      <c r="I170" s="12" t="s">
        <v>303</v>
      </c>
      <c r="J170" s="12" t="s">
        <v>320</v>
      </c>
      <c r="K170" s="12" t="s">
        <v>430</v>
      </c>
      <c r="L170" s="12" t="s">
        <v>316</v>
      </c>
      <c r="M170" s="12">
        <v>22.5</v>
      </c>
    </row>
    <row r="171" spans="1:13" ht="54.3" customHeight="1">
      <c r="A171" s="40"/>
      <c r="B171" s="40"/>
      <c r="C171" s="40"/>
      <c r="D171" s="41"/>
      <c r="E171" s="40"/>
      <c r="F171" s="40"/>
      <c r="G171" s="40"/>
      <c r="H171" s="15" t="s">
        <v>506</v>
      </c>
      <c r="I171" s="12" t="s">
        <v>325</v>
      </c>
      <c r="J171" s="12" t="s">
        <v>326</v>
      </c>
      <c r="K171" s="12" t="s">
        <v>430</v>
      </c>
      <c r="L171" s="12" t="s">
        <v>316</v>
      </c>
      <c r="M171" s="12">
        <v>22.5</v>
      </c>
    </row>
    <row r="172" spans="1:13" ht="34.200000000000003" customHeight="1">
      <c r="A172" s="40"/>
      <c r="B172" s="40"/>
      <c r="C172" s="40"/>
      <c r="D172" s="41"/>
      <c r="E172" s="40"/>
      <c r="F172" s="40" t="s">
        <v>300</v>
      </c>
      <c r="G172" s="15" t="s">
        <v>301</v>
      </c>
      <c r="H172" s="15" t="s">
        <v>491</v>
      </c>
      <c r="I172" s="12" t="s">
        <v>325</v>
      </c>
      <c r="J172" s="12" t="s">
        <v>326</v>
      </c>
      <c r="K172" s="12" t="s">
        <v>492</v>
      </c>
      <c r="L172" s="12" t="s">
        <v>353</v>
      </c>
      <c r="M172" s="12">
        <v>22.5</v>
      </c>
    </row>
    <row r="173" spans="1:13" ht="40.65" customHeight="1">
      <c r="A173" s="40"/>
      <c r="B173" s="40"/>
      <c r="C173" s="40"/>
      <c r="D173" s="41"/>
      <c r="E173" s="40"/>
      <c r="F173" s="40"/>
      <c r="G173" s="15" t="s">
        <v>310</v>
      </c>
      <c r="H173" s="15" t="s">
        <v>508</v>
      </c>
      <c r="I173" s="12" t="s">
        <v>325</v>
      </c>
      <c r="J173" s="12" t="s">
        <v>326</v>
      </c>
      <c r="K173" s="12" t="s">
        <v>352</v>
      </c>
      <c r="L173" s="12" t="s">
        <v>353</v>
      </c>
      <c r="M173" s="12">
        <v>22.5</v>
      </c>
    </row>
    <row r="174" spans="1:13" ht="40.65" customHeight="1">
      <c r="A174" s="40" t="s">
        <v>281</v>
      </c>
      <c r="B174" s="40" t="s">
        <v>260</v>
      </c>
      <c r="C174" s="40" t="s">
        <v>280</v>
      </c>
      <c r="D174" s="41">
        <v>10</v>
      </c>
      <c r="E174" s="40" t="s">
        <v>513</v>
      </c>
      <c r="F174" s="40" t="s">
        <v>332</v>
      </c>
      <c r="G174" s="15" t="s">
        <v>336</v>
      </c>
      <c r="H174" s="15" t="s">
        <v>514</v>
      </c>
      <c r="I174" s="12" t="s">
        <v>312</v>
      </c>
      <c r="J174" s="12"/>
      <c r="K174" s="12" t="s">
        <v>515</v>
      </c>
      <c r="L174" s="12"/>
      <c r="M174" s="12">
        <v>15</v>
      </c>
    </row>
    <row r="175" spans="1:13" ht="34.200000000000003" customHeight="1">
      <c r="A175" s="40"/>
      <c r="B175" s="40"/>
      <c r="C175" s="40"/>
      <c r="D175" s="41"/>
      <c r="E175" s="40"/>
      <c r="F175" s="40"/>
      <c r="G175" s="15" t="s">
        <v>333</v>
      </c>
      <c r="H175" s="15" t="s">
        <v>516</v>
      </c>
      <c r="I175" s="12" t="s">
        <v>312</v>
      </c>
      <c r="J175" s="12"/>
      <c r="K175" s="12" t="s">
        <v>517</v>
      </c>
      <c r="L175" s="12"/>
      <c r="M175" s="12">
        <v>15</v>
      </c>
    </row>
    <row r="176" spans="1:13" ht="34.200000000000003" customHeight="1">
      <c r="A176" s="40"/>
      <c r="B176" s="40"/>
      <c r="C176" s="40"/>
      <c r="D176" s="41"/>
      <c r="E176" s="40"/>
      <c r="F176" s="40" t="s">
        <v>300</v>
      </c>
      <c r="G176" s="40" t="s">
        <v>323</v>
      </c>
      <c r="H176" s="15" t="s">
        <v>518</v>
      </c>
      <c r="I176" s="12" t="s">
        <v>303</v>
      </c>
      <c r="J176" s="12" t="s">
        <v>320</v>
      </c>
      <c r="K176" s="12" t="s">
        <v>308</v>
      </c>
      <c r="L176" s="12" t="s">
        <v>519</v>
      </c>
      <c r="M176" s="12">
        <v>5</v>
      </c>
    </row>
    <row r="177" spans="1:13" ht="34.200000000000003" customHeight="1">
      <c r="A177" s="40"/>
      <c r="B177" s="40"/>
      <c r="C177" s="40"/>
      <c r="D177" s="41"/>
      <c r="E177" s="40"/>
      <c r="F177" s="40"/>
      <c r="G177" s="40"/>
      <c r="H177" s="15" t="s">
        <v>520</v>
      </c>
      <c r="I177" s="12" t="s">
        <v>303</v>
      </c>
      <c r="J177" s="12" t="s">
        <v>320</v>
      </c>
      <c r="K177" s="12" t="s">
        <v>521</v>
      </c>
      <c r="L177" s="12" t="s">
        <v>519</v>
      </c>
      <c r="M177" s="12">
        <v>5</v>
      </c>
    </row>
    <row r="178" spans="1:13" ht="34.200000000000003" customHeight="1">
      <c r="A178" s="40"/>
      <c r="B178" s="40"/>
      <c r="C178" s="40"/>
      <c r="D178" s="41"/>
      <c r="E178" s="40"/>
      <c r="F178" s="40"/>
      <c r="G178" s="40" t="s">
        <v>317</v>
      </c>
      <c r="H178" s="15" t="s">
        <v>522</v>
      </c>
      <c r="I178" s="12" t="s">
        <v>303</v>
      </c>
      <c r="J178" s="12" t="s">
        <v>320</v>
      </c>
      <c r="K178" s="12" t="s">
        <v>430</v>
      </c>
      <c r="L178" s="12" t="s">
        <v>316</v>
      </c>
      <c r="M178" s="12">
        <v>5</v>
      </c>
    </row>
    <row r="179" spans="1:13" ht="34.200000000000003" customHeight="1">
      <c r="A179" s="40"/>
      <c r="B179" s="40"/>
      <c r="C179" s="40"/>
      <c r="D179" s="41"/>
      <c r="E179" s="40"/>
      <c r="F179" s="40"/>
      <c r="G179" s="40"/>
      <c r="H179" s="15" t="s">
        <v>523</v>
      </c>
      <c r="I179" s="12" t="s">
        <v>303</v>
      </c>
      <c r="J179" s="12" t="s">
        <v>304</v>
      </c>
      <c r="K179" s="12" t="s">
        <v>315</v>
      </c>
      <c r="L179" s="12" t="s">
        <v>316</v>
      </c>
      <c r="M179" s="12">
        <v>5</v>
      </c>
    </row>
    <row r="180" spans="1:13" ht="34.200000000000003" customHeight="1">
      <c r="A180" s="40"/>
      <c r="B180" s="40"/>
      <c r="C180" s="40"/>
      <c r="D180" s="41"/>
      <c r="E180" s="40"/>
      <c r="F180" s="40"/>
      <c r="G180" s="40" t="s">
        <v>310</v>
      </c>
      <c r="H180" s="15" t="s">
        <v>524</v>
      </c>
      <c r="I180" s="12" t="s">
        <v>303</v>
      </c>
      <c r="J180" s="12" t="s">
        <v>320</v>
      </c>
      <c r="K180" s="12" t="s">
        <v>430</v>
      </c>
      <c r="L180" s="12" t="s">
        <v>316</v>
      </c>
      <c r="M180" s="12">
        <v>5</v>
      </c>
    </row>
    <row r="181" spans="1:13" ht="34.200000000000003" customHeight="1">
      <c r="A181" s="40"/>
      <c r="B181" s="40"/>
      <c r="C181" s="40"/>
      <c r="D181" s="41"/>
      <c r="E181" s="40"/>
      <c r="F181" s="40"/>
      <c r="G181" s="40"/>
      <c r="H181" s="15" t="s">
        <v>525</v>
      </c>
      <c r="I181" s="12" t="s">
        <v>303</v>
      </c>
      <c r="J181" s="12" t="s">
        <v>320</v>
      </c>
      <c r="K181" s="12" t="s">
        <v>430</v>
      </c>
      <c r="L181" s="12" t="s">
        <v>316</v>
      </c>
      <c r="M181" s="12">
        <v>10</v>
      </c>
    </row>
    <row r="182" spans="1:13" ht="34.200000000000003" customHeight="1">
      <c r="A182" s="40"/>
      <c r="B182" s="40"/>
      <c r="C182" s="40"/>
      <c r="D182" s="41"/>
      <c r="E182" s="40"/>
      <c r="F182" s="40"/>
      <c r="G182" s="40" t="s">
        <v>301</v>
      </c>
      <c r="H182" s="15" t="s">
        <v>526</v>
      </c>
      <c r="I182" s="12" t="s">
        <v>303</v>
      </c>
      <c r="J182" s="12" t="s">
        <v>320</v>
      </c>
      <c r="K182" s="12" t="s">
        <v>305</v>
      </c>
      <c r="L182" s="12" t="s">
        <v>527</v>
      </c>
      <c r="M182" s="12">
        <v>5</v>
      </c>
    </row>
    <row r="183" spans="1:13" ht="34.200000000000003" customHeight="1">
      <c r="A183" s="40"/>
      <c r="B183" s="40"/>
      <c r="C183" s="40"/>
      <c r="D183" s="41"/>
      <c r="E183" s="40"/>
      <c r="F183" s="40"/>
      <c r="G183" s="40"/>
      <c r="H183" s="15" t="s">
        <v>528</v>
      </c>
      <c r="I183" s="12" t="s">
        <v>303</v>
      </c>
      <c r="J183" s="12" t="s">
        <v>320</v>
      </c>
      <c r="K183" s="12" t="s">
        <v>308</v>
      </c>
      <c r="L183" s="12" t="s">
        <v>527</v>
      </c>
      <c r="M183" s="12">
        <v>10</v>
      </c>
    </row>
    <row r="184" spans="1:13" ht="34.200000000000003" customHeight="1">
      <c r="A184" s="40"/>
      <c r="B184" s="40"/>
      <c r="C184" s="40"/>
      <c r="D184" s="41"/>
      <c r="E184" s="40"/>
      <c r="F184" s="15" t="s">
        <v>339</v>
      </c>
      <c r="G184" s="15" t="s">
        <v>340</v>
      </c>
      <c r="H184" s="15" t="s">
        <v>529</v>
      </c>
      <c r="I184" s="12" t="s">
        <v>303</v>
      </c>
      <c r="J184" s="12" t="s">
        <v>304</v>
      </c>
      <c r="K184" s="12" t="s">
        <v>315</v>
      </c>
      <c r="L184" s="12" t="s">
        <v>316</v>
      </c>
      <c r="M184" s="12">
        <v>10</v>
      </c>
    </row>
    <row r="185" spans="1:13" ht="34.200000000000003" customHeight="1">
      <c r="A185" s="6" t="s">
        <v>286</v>
      </c>
      <c r="B185" s="28"/>
      <c r="C185" s="6"/>
      <c r="D185" s="11">
        <f>SUM(D5:D184)</f>
        <v>7211.618152</v>
      </c>
      <c r="E185" s="6"/>
      <c r="F185" s="6"/>
      <c r="G185" s="6"/>
      <c r="H185" s="6"/>
      <c r="I185" s="6"/>
      <c r="J185" s="6"/>
      <c r="K185" s="6"/>
      <c r="L185" s="6"/>
      <c r="M185" s="6"/>
    </row>
    <row r="186" spans="1:13" ht="28.2" customHeight="1">
      <c r="A186" s="32" t="s">
        <v>530</v>
      </c>
      <c r="B186" s="32"/>
      <c r="C186" s="32"/>
      <c r="D186" s="32"/>
      <c r="E186" s="32"/>
      <c r="F186" s="32"/>
      <c r="G186" s="32"/>
      <c r="H186" s="32"/>
      <c r="I186" s="32"/>
      <c r="J186" s="32"/>
      <c r="K186" s="32"/>
      <c r="L186" s="32"/>
      <c r="M186" s="32"/>
    </row>
    <row r="187" spans="1:13">
      <c r="A187" t="s">
        <v>622</v>
      </c>
    </row>
  </sheetData>
  <autoFilter ref="A4:M186"/>
  <mergeCells count="228">
    <mergeCell ref="A186:M186"/>
    <mergeCell ref="F170:F171"/>
    <mergeCell ref="G170:G171"/>
    <mergeCell ref="F172:F173"/>
    <mergeCell ref="A174:A184"/>
    <mergeCell ref="B174:B184"/>
    <mergeCell ref="C174:C184"/>
    <mergeCell ref="D174:D184"/>
    <mergeCell ref="E174:E184"/>
    <mergeCell ref="F174:F175"/>
    <mergeCell ref="F176:F183"/>
    <mergeCell ref="G176:G177"/>
    <mergeCell ref="G178:G179"/>
    <mergeCell ref="G180:G181"/>
    <mergeCell ref="G182:G183"/>
    <mergeCell ref="A170:A173"/>
    <mergeCell ref="B170:B173"/>
    <mergeCell ref="C170:C173"/>
    <mergeCell ref="D170:D173"/>
    <mergeCell ref="E170:E173"/>
    <mergeCell ref="F162:F163"/>
    <mergeCell ref="F164:F165"/>
    <mergeCell ref="G164:G165"/>
    <mergeCell ref="A166:A169"/>
    <mergeCell ref="B166:B169"/>
    <mergeCell ref="C166:C169"/>
    <mergeCell ref="D166:D169"/>
    <mergeCell ref="E166:E169"/>
    <mergeCell ref="F166:F167"/>
    <mergeCell ref="G166:G167"/>
    <mergeCell ref="F168:F169"/>
    <mergeCell ref="A162:A165"/>
    <mergeCell ref="B162:B165"/>
    <mergeCell ref="C162:C165"/>
    <mergeCell ref="D162:D165"/>
    <mergeCell ref="E162:E165"/>
    <mergeCell ref="F154:F155"/>
    <mergeCell ref="F156:F157"/>
    <mergeCell ref="G156:G157"/>
    <mergeCell ref="A158:A161"/>
    <mergeCell ref="B158:B161"/>
    <mergeCell ref="C158:C161"/>
    <mergeCell ref="D158:D161"/>
    <mergeCell ref="E158:E161"/>
    <mergeCell ref="F158:F159"/>
    <mergeCell ref="F160:F161"/>
    <mergeCell ref="G160:G161"/>
    <mergeCell ref="A154:A157"/>
    <mergeCell ref="B154:B157"/>
    <mergeCell ref="C154:C157"/>
    <mergeCell ref="D154:D157"/>
    <mergeCell ref="E154:E157"/>
    <mergeCell ref="F146:F148"/>
    <mergeCell ref="G146:G147"/>
    <mergeCell ref="A150:A153"/>
    <mergeCell ref="B150:B153"/>
    <mergeCell ref="C150:C153"/>
    <mergeCell ref="D150:D153"/>
    <mergeCell ref="E150:E153"/>
    <mergeCell ref="F150:F151"/>
    <mergeCell ref="G150:G151"/>
    <mergeCell ref="F152:F153"/>
    <mergeCell ref="A146:A149"/>
    <mergeCell ref="B146:B149"/>
    <mergeCell ref="C146:C149"/>
    <mergeCell ref="D146:D149"/>
    <mergeCell ref="E146:E149"/>
    <mergeCell ref="F138:F140"/>
    <mergeCell ref="G138:G139"/>
    <mergeCell ref="A142:A145"/>
    <mergeCell ref="B142:B145"/>
    <mergeCell ref="C142:C145"/>
    <mergeCell ref="D142:D145"/>
    <mergeCell ref="E142:E145"/>
    <mergeCell ref="F142:F144"/>
    <mergeCell ref="G142:G143"/>
    <mergeCell ref="A138:A141"/>
    <mergeCell ref="B138:B141"/>
    <mergeCell ref="C138:C141"/>
    <mergeCell ref="D138:D141"/>
    <mergeCell ref="E138:E141"/>
    <mergeCell ref="F130:F132"/>
    <mergeCell ref="G130:G131"/>
    <mergeCell ref="A134:A137"/>
    <mergeCell ref="B134:B137"/>
    <mergeCell ref="C134:C137"/>
    <mergeCell ref="D134:D137"/>
    <mergeCell ref="E134:E137"/>
    <mergeCell ref="F134:F136"/>
    <mergeCell ref="G134:G135"/>
    <mergeCell ref="A130:A133"/>
    <mergeCell ref="B130:B133"/>
    <mergeCell ref="C130:C133"/>
    <mergeCell ref="D130:D133"/>
    <mergeCell ref="E130:E133"/>
    <mergeCell ref="F122:F124"/>
    <mergeCell ref="G122:G123"/>
    <mergeCell ref="A126:A129"/>
    <mergeCell ref="B126:B129"/>
    <mergeCell ref="C126:C129"/>
    <mergeCell ref="D126:D129"/>
    <mergeCell ref="E126:E129"/>
    <mergeCell ref="F126:F128"/>
    <mergeCell ref="G126:G127"/>
    <mergeCell ref="A122:A125"/>
    <mergeCell ref="B122:B125"/>
    <mergeCell ref="C122:C125"/>
    <mergeCell ref="D122:D125"/>
    <mergeCell ref="E122:E125"/>
    <mergeCell ref="F114:F116"/>
    <mergeCell ref="G114:G115"/>
    <mergeCell ref="A118:A121"/>
    <mergeCell ref="B118:B121"/>
    <mergeCell ref="C118:C121"/>
    <mergeCell ref="D118:D121"/>
    <mergeCell ref="E118:E121"/>
    <mergeCell ref="F118:F120"/>
    <mergeCell ref="G118:G119"/>
    <mergeCell ref="A114:A117"/>
    <mergeCell ref="B114:B117"/>
    <mergeCell ref="C114:C117"/>
    <mergeCell ref="D114:D117"/>
    <mergeCell ref="E114:E117"/>
    <mergeCell ref="G106:G107"/>
    <mergeCell ref="A110:A113"/>
    <mergeCell ref="B110:B113"/>
    <mergeCell ref="C110:C113"/>
    <mergeCell ref="D110:D113"/>
    <mergeCell ref="E110:E113"/>
    <mergeCell ref="F111:F113"/>
    <mergeCell ref="G111:G112"/>
    <mergeCell ref="F103:F104"/>
    <mergeCell ref="A106:A109"/>
    <mergeCell ref="B106:B109"/>
    <mergeCell ref="C106:C109"/>
    <mergeCell ref="D106:D109"/>
    <mergeCell ref="E106:E109"/>
    <mergeCell ref="F106:F108"/>
    <mergeCell ref="F95:F102"/>
    <mergeCell ref="G95:G96"/>
    <mergeCell ref="G97:G98"/>
    <mergeCell ref="G99:G100"/>
    <mergeCell ref="G101:G102"/>
    <mergeCell ref="A95:A105"/>
    <mergeCell ref="B95:B105"/>
    <mergeCell ref="C95:C105"/>
    <mergeCell ref="D95:D105"/>
    <mergeCell ref="E95:E105"/>
    <mergeCell ref="G83:G84"/>
    <mergeCell ref="G85:G86"/>
    <mergeCell ref="G87:G88"/>
    <mergeCell ref="G89:G90"/>
    <mergeCell ref="F91:F93"/>
    <mergeCell ref="G91:G92"/>
    <mergeCell ref="F80:F81"/>
    <mergeCell ref="A83:A94"/>
    <mergeCell ref="B83:B94"/>
    <mergeCell ref="C83:C94"/>
    <mergeCell ref="D83:D94"/>
    <mergeCell ref="E83:E94"/>
    <mergeCell ref="F83:F90"/>
    <mergeCell ref="F62:F79"/>
    <mergeCell ref="G62:G67"/>
    <mergeCell ref="G68:G72"/>
    <mergeCell ref="G73:G74"/>
    <mergeCell ref="G75:G79"/>
    <mergeCell ref="A62:A82"/>
    <mergeCell ref="B62:B82"/>
    <mergeCell ref="C62:C82"/>
    <mergeCell ref="D62:D82"/>
    <mergeCell ref="E62:E82"/>
    <mergeCell ref="G49:G52"/>
    <mergeCell ref="G53:G54"/>
    <mergeCell ref="G55:G56"/>
    <mergeCell ref="G57:G58"/>
    <mergeCell ref="F59:F60"/>
    <mergeCell ref="F46:F47"/>
    <mergeCell ref="A49:A61"/>
    <mergeCell ref="B49:B61"/>
    <mergeCell ref="C49:C61"/>
    <mergeCell ref="D49:D61"/>
    <mergeCell ref="E49:E61"/>
    <mergeCell ref="F49:F58"/>
    <mergeCell ref="F38:F45"/>
    <mergeCell ref="G38:G39"/>
    <mergeCell ref="G40:G41"/>
    <mergeCell ref="G42:G43"/>
    <mergeCell ref="G44:G45"/>
    <mergeCell ref="A38:A48"/>
    <mergeCell ref="B38:B48"/>
    <mergeCell ref="C38:C48"/>
    <mergeCell ref="D38:D48"/>
    <mergeCell ref="E38:E48"/>
    <mergeCell ref="G27:G28"/>
    <mergeCell ref="G29:G30"/>
    <mergeCell ref="G31:G32"/>
    <mergeCell ref="G33:G34"/>
    <mergeCell ref="F35:F36"/>
    <mergeCell ref="F24:F25"/>
    <mergeCell ref="A27:A37"/>
    <mergeCell ref="B27:B37"/>
    <mergeCell ref="C27:C37"/>
    <mergeCell ref="D27:D37"/>
    <mergeCell ref="E27:E37"/>
    <mergeCell ref="F27:F34"/>
    <mergeCell ref="F16:F23"/>
    <mergeCell ref="G16:G17"/>
    <mergeCell ref="G18:G19"/>
    <mergeCell ref="G20:G21"/>
    <mergeCell ref="G22:G23"/>
    <mergeCell ref="A16:A26"/>
    <mergeCell ref="B16:B26"/>
    <mergeCell ref="C16:C26"/>
    <mergeCell ref="D16:D26"/>
    <mergeCell ref="E16:E26"/>
    <mergeCell ref="A2:M2"/>
    <mergeCell ref="A3:J3"/>
    <mergeCell ref="A5:A15"/>
    <mergeCell ref="B5:B15"/>
    <mergeCell ref="C5:C15"/>
    <mergeCell ref="D5:D15"/>
    <mergeCell ref="E5:E15"/>
    <mergeCell ref="F5:F12"/>
    <mergeCell ref="G5:G6"/>
    <mergeCell ref="G7:G8"/>
    <mergeCell ref="G9:G10"/>
    <mergeCell ref="G11:G12"/>
    <mergeCell ref="F13:F14"/>
  </mergeCells>
  <phoneticPr fontId="11" type="noConversion"/>
  <pageMargins left="0.75" right="0.75" top="0.26899999380111694" bottom="0.26899999380111694" header="0" footer="0"/>
  <pageSetup paperSize="9" scale="38" fitToHeight="0" pageOrder="overThenDown"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topLeftCell="A67" zoomScale="70" zoomScaleNormal="70" workbookViewId="0">
      <selection activeCell="A76" sqref="A76"/>
    </sheetView>
  </sheetViews>
  <sheetFormatPr defaultColWidth="9.77734375" defaultRowHeight="14.4"/>
  <cols>
    <col min="1" max="1" width="15.33203125" customWidth="1"/>
    <col min="2" max="2" width="30.77734375" customWidth="1"/>
    <col min="3" max="3" width="40.88671875" customWidth="1"/>
    <col min="4" max="4" width="14.6640625" customWidth="1"/>
    <col min="5" max="7" width="15.33203125" customWidth="1"/>
    <col min="8" max="8" width="23.44140625" customWidth="1"/>
    <col min="9" max="18" width="19.44140625" customWidth="1"/>
    <col min="19" max="19" width="9.77734375" customWidth="1"/>
  </cols>
  <sheetData>
    <row r="1" spans="1:18" ht="22.8" customHeight="1">
      <c r="A1" s="4" t="s">
        <v>531</v>
      </c>
      <c r="B1" s="4"/>
      <c r="C1" s="4"/>
      <c r="E1" s="4"/>
      <c r="F1" s="4"/>
      <c r="G1" s="4"/>
      <c r="H1" s="4"/>
      <c r="I1" s="4"/>
      <c r="J1" s="4"/>
      <c r="K1" s="4"/>
      <c r="L1" s="4"/>
      <c r="M1" s="4"/>
      <c r="N1" s="4"/>
      <c r="O1" s="4"/>
      <c r="P1" s="4"/>
      <c r="Q1" s="4"/>
      <c r="R1" s="4" t="s">
        <v>0</v>
      </c>
    </row>
    <row r="2" spans="1:18" ht="57" customHeight="1">
      <c r="A2" s="31" t="s">
        <v>532</v>
      </c>
      <c r="B2" s="31"/>
      <c r="C2" s="31"/>
      <c r="D2" s="31"/>
      <c r="E2" s="31"/>
      <c r="F2" s="31"/>
      <c r="G2" s="31"/>
      <c r="H2" s="31"/>
      <c r="I2" s="31"/>
      <c r="J2" s="31"/>
      <c r="K2" s="31"/>
      <c r="L2" s="31"/>
      <c r="M2" s="31"/>
      <c r="N2" s="31"/>
      <c r="O2" s="31"/>
      <c r="P2" s="31"/>
      <c r="Q2" s="31"/>
      <c r="R2" s="31"/>
    </row>
    <row r="3" spans="1:18" ht="22.8" customHeight="1">
      <c r="A3" s="36"/>
      <c r="B3" s="36"/>
      <c r="C3" s="36"/>
      <c r="D3" s="36"/>
      <c r="E3" s="36"/>
      <c r="F3" s="36"/>
      <c r="G3" s="36"/>
      <c r="H3" s="36"/>
      <c r="I3" s="36"/>
      <c r="J3" s="36"/>
      <c r="K3" s="36"/>
      <c r="L3" s="4"/>
      <c r="M3" s="4"/>
      <c r="N3" s="4"/>
      <c r="O3" s="4"/>
      <c r="P3" s="4"/>
      <c r="Q3" s="4"/>
      <c r="R3" s="24" t="s">
        <v>27</v>
      </c>
    </row>
    <row r="4" spans="1:18" ht="28.5" customHeight="1">
      <c r="A4" s="34" t="s">
        <v>80</v>
      </c>
      <c r="B4" s="34" t="s">
        <v>81</v>
      </c>
      <c r="C4" s="34" t="s">
        <v>270</v>
      </c>
      <c r="D4" s="34" t="s">
        <v>533</v>
      </c>
      <c r="E4" s="34" t="s">
        <v>534</v>
      </c>
      <c r="F4" s="34" t="s">
        <v>535</v>
      </c>
      <c r="G4" s="34"/>
      <c r="H4" s="34"/>
      <c r="I4" s="34" t="s">
        <v>536</v>
      </c>
      <c r="J4" s="34"/>
      <c r="K4" s="34"/>
      <c r="L4" s="34"/>
      <c r="M4" s="34"/>
      <c r="N4" s="34"/>
      <c r="O4" s="34"/>
      <c r="P4" s="34"/>
      <c r="Q4" s="34"/>
      <c r="R4" s="34"/>
    </row>
    <row r="5" spans="1:18" ht="28.5" customHeight="1">
      <c r="A5" s="34"/>
      <c r="B5" s="34"/>
      <c r="C5" s="34"/>
      <c r="D5" s="34"/>
      <c r="E5" s="34"/>
      <c r="F5" s="6" t="s">
        <v>537</v>
      </c>
      <c r="G5" s="6" t="s">
        <v>538</v>
      </c>
      <c r="H5" s="6" t="s">
        <v>539</v>
      </c>
      <c r="I5" s="6" t="s">
        <v>82</v>
      </c>
      <c r="J5" s="6" t="s">
        <v>85</v>
      </c>
      <c r="K5" s="6" t="s">
        <v>86</v>
      </c>
      <c r="L5" s="6" t="s">
        <v>87</v>
      </c>
      <c r="M5" s="6" t="s">
        <v>88</v>
      </c>
      <c r="N5" s="6" t="s">
        <v>89</v>
      </c>
      <c r="O5" s="6" t="s">
        <v>90</v>
      </c>
      <c r="P5" s="6" t="s">
        <v>91</v>
      </c>
      <c r="Q5" s="6" t="s">
        <v>92</v>
      </c>
      <c r="R5" s="6" t="s">
        <v>93</v>
      </c>
    </row>
    <row r="6" spans="1:18" ht="36.15" customHeight="1">
      <c r="A6" s="15" t="s">
        <v>97</v>
      </c>
      <c r="B6" s="15" t="s">
        <v>98</v>
      </c>
      <c r="C6" s="12" t="s">
        <v>512</v>
      </c>
      <c r="D6" s="15" t="s">
        <v>540</v>
      </c>
      <c r="E6" s="12" t="s">
        <v>541</v>
      </c>
      <c r="F6" s="29">
        <v>600</v>
      </c>
      <c r="G6" s="9">
        <v>50</v>
      </c>
      <c r="H6" s="9">
        <v>30000</v>
      </c>
      <c r="I6" s="11">
        <v>3</v>
      </c>
      <c r="J6" s="9">
        <v>3</v>
      </c>
      <c r="K6" s="9"/>
      <c r="L6" s="9"/>
      <c r="M6" s="9"/>
      <c r="N6" s="9"/>
      <c r="O6" s="9"/>
      <c r="P6" s="9"/>
      <c r="Q6" s="9"/>
      <c r="R6" s="9"/>
    </row>
    <row r="7" spans="1:18" ht="36.15" customHeight="1">
      <c r="A7" s="15" t="s">
        <v>97</v>
      </c>
      <c r="B7" s="15" t="s">
        <v>98</v>
      </c>
      <c r="C7" s="12" t="s">
        <v>512</v>
      </c>
      <c r="D7" s="15" t="s">
        <v>540</v>
      </c>
      <c r="E7" s="12" t="s">
        <v>541</v>
      </c>
      <c r="F7" s="29">
        <v>4000</v>
      </c>
      <c r="G7" s="9">
        <v>30</v>
      </c>
      <c r="H7" s="9">
        <v>120000</v>
      </c>
      <c r="I7" s="11">
        <v>12</v>
      </c>
      <c r="J7" s="9">
        <v>12</v>
      </c>
      <c r="K7" s="9"/>
      <c r="L7" s="9"/>
      <c r="M7" s="9"/>
      <c r="N7" s="9"/>
      <c r="O7" s="9"/>
      <c r="P7" s="9"/>
      <c r="Q7" s="9"/>
      <c r="R7" s="9"/>
    </row>
    <row r="8" spans="1:18" ht="36.15" customHeight="1">
      <c r="A8" s="15" t="s">
        <v>97</v>
      </c>
      <c r="B8" s="15" t="s">
        <v>98</v>
      </c>
      <c r="C8" s="12" t="s">
        <v>277</v>
      </c>
      <c r="D8" s="15" t="s">
        <v>542</v>
      </c>
      <c r="E8" s="12" t="s">
        <v>543</v>
      </c>
      <c r="F8" s="29">
        <v>1</v>
      </c>
      <c r="G8" s="9">
        <v>6000</v>
      </c>
      <c r="H8" s="9">
        <v>6000</v>
      </c>
      <c r="I8" s="11">
        <v>0.6</v>
      </c>
      <c r="J8" s="9">
        <v>0.6</v>
      </c>
      <c r="K8" s="9"/>
      <c r="L8" s="9"/>
      <c r="M8" s="9"/>
      <c r="N8" s="9"/>
      <c r="O8" s="9"/>
      <c r="P8" s="9"/>
      <c r="Q8" s="9"/>
      <c r="R8" s="9"/>
    </row>
    <row r="9" spans="1:18" ht="36.15" customHeight="1">
      <c r="A9" s="15" t="s">
        <v>97</v>
      </c>
      <c r="B9" s="15" t="s">
        <v>98</v>
      </c>
      <c r="C9" s="12" t="s">
        <v>277</v>
      </c>
      <c r="D9" s="15" t="s">
        <v>542</v>
      </c>
      <c r="E9" s="12" t="s">
        <v>543</v>
      </c>
      <c r="F9" s="29">
        <v>1</v>
      </c>
      <c r="G9" s="9">
        <v>10000</v>
      </c>
      <c r="H9" s="9">
        <v>10000</v>
      </c>
      <c r="I9" s="11">
        <v>1</v>
      </c>
      <c r="J9" s="9">
        <v>1</v>
      </c>
      <c r="K9" s="9"/>
      <c r="L9" s="9"/>
      <c r="M9" s="9"/>
      <c r="N9" s="9"/>
      <c r="O9" s="9"/>
      <c r="P9" s="9"/>
      <c r="Q9" s="9"/>
      <c r="R9" s="9"/>
    </row>
    <row r="10" spans="1:18" ht="36.15" customHeight="1">
      <c r="A10" s="15" t="s">
        <v>97</v>
      </c>
      <c r="B10" s="15" t="s">
        <v>98</v>
      </c>
      <c r="C10" s="12" t="s">
        <v>277</v>
      </c>
      <c r="D10" s="15" t="s">
        <v>542</v>
      </c>
      <c r="E10" s="12" t="s">
        <v>543</v>
      </c>
      <c r="F10" s="29">
        <v>30</v>
      </c>
      <c r="G10" s="9">
        <v>8000</v>
      </c>
      <c r="H10" s="9">
        <v>240000</v>
      </c>
      <c r="I10" s="11">
        <v>24</v>
      </c>
      <c r="J10" s="9">
        <v>24</v>
      </c>
      <c r="K10" s="9"/>
      <c r="L10" s="9"/>
      <c r="M10" s="9"/>
      <c r="N10" s="9"/>
      <c r="O10" s="9"/>
      <c r="P10" s="9"/>
      <c r="Q10" s="9"/>
      <c r="R10" s="9"/>
    </row>
    <row r="11" spans="1:18" ht="36.15" customHeight="1">
      <c r="A11" s="15" t="s">
        <v>97</v>
      </c>
      <c r="B11" s="15" t="s">
        <v>98</v>
      </c>
      <c r="C11" s="12" t="s">
        <v>277</v>
      </c>
      <c r="D11" s="15" t="s">
        <v>544</v>
      </c>
      <c r="E11" s="12" t="s">
        <v>545</v>
      </c>
      <c r="F11" s="29">
        <v>1</v>
      </c>
      <c r="G11" s="9">
        <v>7000</v>
      </c>
      <c r="H11" s="9">
        <v>7000</v>
      </c>
      <c r="I11" s="11">
        <v>0.7</v>
      </c>
      <c r="J11" s="9">
        <v>0.7</v>
      </c>
      <c r="K11" s="9"/>
      <c r="L11" s="9"/>
      <c r="M11" s="9"/>
      <c r="N11" s="9"/>
      <c r="O11" s="9"/>
      <c r="P11" s="9"/>
      <c r="Q11" s="9"/>
      <c r="R11" s="9"/>
    </row>
    <row r="12" spans="1:18" ht="36.15" customHeight="1">
      <c r="A12" s="15" t="s">
        <v>97</v>
      </c>
      <c r="B12" s="15" t="s">
        <v>98</v>
      </c>
      <c r="C12" s="12" t="s">
        <v>277</v>
      </c>
      <c r="D12" s="15" t="s">
        <v>544</v>
      </c>
      <c r="E12" s="12" t="s">
        <v>545</v>
      </c>
      <c r="F12" s="29">
        <v>1</v>
      </c>
      <c r="G12" s="9">
        <v>8600</v>
      </c>
      <c r="H12" s="9">
        <v>8600</v>
      </c>
      <c r="I12" s="11">
        <v>0.86</v>
      </c>
      <c r="J12" s="9">
        <v>0.86</v>
      </c>
      <c r="K12" s="9"/>
      <c r="L12" s="9"/>
      <c r="M12" s="9"/>
      <c r="N12" s="9"/>
      <c r="O12" s="9"/>
      <c r="P12" s="9"/>
      <c r="Q12" s="9"/>
      <c r="R12" s="9"/>
    </row>
    <row r="13" spans="1:18" ht="36.15" customHeight="1">
      <c r="A13" s="15" t="s">
        <v>97</v>
      </c>
      <c r="B13" s="15" t="s">
        <v>98</v>
      </c>
      <c r="C13" s="12" t="s">
        <v>277</v>
      </c>
      <c r="D13" s="15" t="s">
        <v>544</v>
      </c>
      <c r="E13" s="12" t="s">
        <v>545</v>
      </c>
      <c r="F13" s="29">
        <v>1</v>
      </c>
      <c r="G13" s="9">
        <v>8800</v>
      </c>
      <c r="H13" s="9">
        <v>8800</v>
      </c>
      <c r="I13" s="11">
        <v>0.88</v>
      </c>
      <c r="J13" s="9">
        <v>0.88</v>
      </c>
      <c r="K13" s="9"/>
      <c r="L13" s="9"/>
      <c r="M13" s="9"/>
      <c r="N13" s="9"/>
      <c r="O13" s="9"/>
      <c r="P13" s="9"/>
      <c r="Q13" s="9"/>
      <c r="R13" s="9"/>
    </row>
    <row r="14" spans="1:18" ht="36.15" customHeight="1">
      <c r="A14" s="15" t="s">
        <v>97</v>
      </c>
      <c r="B14" s="15" t="s">
        <v>98</v>
      </c>
      <c r="C14" s="12" t="s">
        <v>277</v>
      </c>
      <c r="D14" s="15" t="s">
        <v>544</v>
      </c>
      <c r="E14" s="12" t="s">
        <v>545</v>
      </c>
      <c r="F14" s="29">
        <v>1</v>
      </c>
      <c r="G14" s="9">
        <v>40000</v>
      </c>
      <c r="H14" s="9">
        <v>40000</v>
      </c>
      <c r="I14" s="11">
        <v>4</v>
      </c>
      <c r="J14" s="9">
        <v>4</v>
      </c>
      <c r="K14" s="9"/>
      <c r="L14" s="9"/>
      <c r="M14" s="9"/>
      <c r="N14" s="9"/>
      <c r="O14" s="9"/>
      <c r="P14" s="9"/>
      <c r="Q14" s="9"/>
      <c r="R14" s="9"/>
    </row>
    <row r="15" spans="1:18" ht="36.15" customHeight="1">
      <c r="A15" s="15" t="s">
        <v>97</v>
      </c>
      <c r="B15" s="15" t="s">
        <v>98</v>
      </c>
      <c r="C15" s="12" t="s">
        <v>277</v>
      </c>
      <c r="D15" s="15" t="s">
        <v>544</v>
      </c>
      <c r="E15" s="12" t="s">
        <v>545</v>
      </c>
      <c r="F15" s="29">
        <v>2</v>
      </c>
      <c r="G15" s="9">
        <v>60000</v>
      </c>
      <c r="H15" s="9">
        <v>120000</v>
      </c>
      <c r="I15" s="11">
        <v>12</v>
      </c>
      <c r="J15" s="9">
        <v>12</v>
      </c>
      <c r="K15" s="9"/>
      <c r="L15" s="9"/>
      <c r="M15" s="9"/>
      <c r="N15" s="9"/>
      <c r="O15" s="9"/>
      <c r="P15" s="9"/>
      <c r="Q15" s="9"/>
      <c r="R15" s="9"/>
    </row>
    <row r="16" spans="1:18" ht="36.15" customHeight="1">
      <c r="A16" s="15" t="s">
        <v>97</v>
      </c>
      <c r="B16" s="15" t="s">
        <v>98</v>
      </c>
      <c r="C16" s="12" t="s">
        <v>277</v>
      </c>
      <c r="D16" s="15" t="s">
        <v>544</v>
      </c>
      <c r="E16" s="12" t="s">
        <v>545</v>
      </c>
      <c r="F16" s="29">
        <v>2</v>
      </c>
      <c r="G16" s="9">
        <v>45000</v>
      </c>
      <c r="H16" s="9">
        <v>90000</v>
      </c>
      <c r="I16" s="11">
        <v>9</v>
      </c>
      <c r="J16" s="9">
        <v>9</v>
      </c>
      <c r="K16" s="9"/>
      <c r="L16" s="9"/>
      <c r="M16" s="9"/>
      <c r="N16" s="9"/>
      <c r="O16" s="9"/>
      <c r="P16" s="9"/>
      <c r="Q16" s="9"/>
      <c r="R16" s="9"/>
    </row>
    <row r="17" spans="1:18" ht="36.15" customHeight="1">
      <c r="A17" s="15" t="s">
        <v>97</v>
      </c>
      <c r="B17" s="15" t="s">
        <v>98</v>
      </c>
      <c r="C17" s="12" t="s">
        <v>277</v>
      </c>
      <c r="D17" s="15" t="s">
        <v>544</v>
      </c>
      <c r="E17" s="12" t="s">
        <v>545</v>
      </c>
      <c r="F17" s="29">
        <v>5</v>
      </c>
      <c r="G17" s="9">
        <v>9000</v>
      </c>
      <c r="H17" s="9">
        <v>45000</v>
      </c>
      <c r="I17" s="11">
        <v>4.5</v>
      </c>
      <c r="J17" s="9">
        <v>4.5</v>
      </c>
      <c r="K17" s="9"/>
      <c r="L17" s="9"/>
      <c r="M17" s="9"/>
      <c r="N17" s="9"/>
      <c r="O17" s="9"/>
      <c r="P17" s="9"/>
      <c r="Q17" s="9"/>
      <c r="R17" s="9"/>
    </row>
    <row r="18" spans="1:18" ht="36.15" customHeight="1">
      <c r="A18" s="15" t="s">
        <v>97</v>
      </c>
      <c r="B18" s="15" t="s">
        <v>98</v>
      </c>
      <c r="C18" s="12" t="s">
        <v>277</v>
      </c>
      <c r="D18" s="15" t="s">
        <v>546</v>
      </c>
      <c r="E18" s="12" t="s">
        <v>547</v>
      </c>
      <c r="F18" s="29">
        <v>4</v>
      </c>
      <c r="G18" s="9">
        <v>7000</v>
      </c>
      <c r="H18" s="9">
        <v>28000</v>
      </c>
      <c r="I18" s="11">
        <v>2.8</v>
      </c>
      <c r="J18" s="9">
        <v>2.8</v>
      </c>
      <c r="K18" s="9"/>
      <c r="L18" s="9"/>
      <c r="M18" s="9"/>
      <c r="N18" s="9"/>
      <c r="O18" s="9"/>
      <c r="P18" s="9"/>
      <c r="Q18" s="9"/>
      <c r="R18" s="9"/>
    </row>
    <row r="19" spans="1:18" ht="36.15" customHeight="1">
      <c r="A19" s="15" t="s">
        <v>97</v>
      </c>
      <c r="B19" s="15" t="s">
        <v>98</v>
      </c>
      <c r="C19" s="12" t="s">
        <v>277</v>
      </c>
      <c r="D19" s="15" t="s">
        <v>548</v>
      </c>
      <c r="E19" s="12" t="s">
        <v>549</v>
      </c>
      <c r="F19" s="29">
        <v>1</v>
      </c>
      <c r="G19" s="9">
        <v>4000</v>
      </c>
      <c r="H19" s="9">
        <v>4000</v>
      </c>
      <c r="I19" s="11">
        <v>0.4</v>
      </c>
      <c r="J19" s="9">
        <v>0.4</v>
      </c>
      <c r="K19" s="9"/>
      <c r="L19" s="9"/>
      <c r="M19" s="9"/>
      <c r="N19" s="9"/>
      <c r="O19" s="9"/>
      <c r="P19" s="9"/>
      <c r="Q19" s="9"/>
      <c r="R19" s="9"/>
    </row>
    <row r="20" spans="1:18" ht="36.15" customHeight="1">
      <c r="A20" s="15" t="s">
        <v>97</v>
      </c>
      <c r="B20" s="15" t="s">
        <v>98</v>
      </c>
      <c r="C20" s="12" t="s">
        <v>277</v>
      </c>
      <c r="D20" s="15" t="s">
        <v>548</v>
      </c>
      <c r="E20" s="12" t="s">
        <v>549</v>
      </c>
      <c r="F20" s="29">
        <v>6</v>
      </c>
      <c r="G20" s="9">
        <v>9000</v>
      </c>
      <c r="H20" s="9">
        <v>54000</v>
      </c>
      <c r="I20" s="11">
        <v>5.4</v>
      </c>
      <c r="J20" s="9">
        <v>5.4</v>
      </c>
      <c r="K20" s="9"/>
      <c r="L20" s="9"/>
      <c r="M20" s="9"/>
      <c r="N20" s="9"/>
      <c r="O20" s="9"/>
      <c r="P20" s="9"/>
      <c r="Q20" s="9"/>
      <c r="R20" s="9"/>
    </row>
    <row r="21" spans="1:18" ht="36.15" customHeight="1">
      <c r="A21" s="15" t="s">
        <v>97</v>
      </c>
      <c r="B21" s="15" t="s">
        <v>98</v>
      </c>
      <c r="C21" s="12" t="s">
        <v>277</v>
      </c>
      <c r="D21" s="15" t="s">
        <v>550</v>
      </c>
      <c r="E21" s="12" t="s">
        <v>551</v>
      </c>
      <c r="F21" s="29">
        <v>1</v>
      </c>
      <c r="G21" s="9">
        <v>8000</v>
      </c>
      <c r="H21" s="9">
        <v>8000</v>
      </c>
      <c r="I21" s="11">
        <v>0.8</v>
      </c>
      <c r="J21" s="9">
        <v>0.8</v>
      </c>
      <c r="K21" s="9"/>
      <c r="L21" s="9"/>
      <c r="M21" s="9"/>
      <c r="N21" s="9"/>
      <c r="O21" s="9"/>
      <c r="P21" s="9"/>
      <c r="Q21" s="9"/>
      <c r="R21" s="9"/>
    </row>
    <row r="22" spans="1:18" ht="36.15" customHeight="1">
      <c r="A22" s="15" t="s">
        <v>97</v>
      </c>
      <c r="B22" s="15" t="s">
        <v>98</v>
      </c>
      <c r="C22" s="12" t="s">
        <v>277</v>
      </c>
      <c r="D22" s="15" t="s">
        <v>552</v>
      </c>
      <c r="E22" s="12" t="s">
        <v>553</v>
      </c>
      <c r="F22" s="29">
        <v>1</v>
      </c>
      <c r="G22" s="9">
        <v>1500</v>
      </c>
      <c r="H22" s="9">
        <v>1500</v>
      </c>
      <c r="I22" s="11">
        <v>0.15</v>
      </c>
      <c r="J22" s="9">
        <v>0.15</v>
      </c>
      <c r="K22" s="9"/>
      <c r="L22" s="9"/>
      <c r="M22" s="9"/>
      <c r="N22" s="9"/>
      <c r="O22" s="9"/>
      <c r="P22" s="9"/>
      <c r="Q22" s="9"/>
      <c r="R22" s="9"/>
    </row>
    <row r="23" spans="1:18" ht="36.15" customHeight="1">
      <c r="A23" s="15" t="s">
        <v>97</v>
      </c>
      <c r="B23" s="15" t="s">
        <v>98</v>
      </c>
      <c r="C23" s="12" t="s">
        <v>277</v>
      </c>
      <c r="D23" s="15" t="s">
        <v>552</v>
      </c>
      <c r="E23" s="12" t="s">
        <v>553</v>
      </c>
      <c r="F23" s="29">
        <v>1</v>
      </c>
      <c r="G23" s="9">
        <v>4200</v>
      </c>
      <c r="H23" s="9">
        <v>4200</v>
      </c>
      <c r="I23" s="11">
        <v>0.42</v>
      </c>
      <c r="J23" s="9">
        <v>0.42</v>
      </c>
      <c r="K23" s="9"/>
      <c r="L23" s="9"/>
      <c r="M23" s="9"/>
      <c r="N23" s="9"/>
      <c r="O23" s="9"/>
      <c r="P23" s="9"/>
      <c r="Q23" s="9"/>
      <c r="R23" s="9"/>
    </row>
    <row r="24" spans="1:18" ht="36.15" customHeight="1">
      <c r="A24" s="15" t="s">
        <v>97</v>
      </c>
      <c r="B24" s="15" t="s">
        <v>98</v>
      </c>
      <c r="C24" s="12" t="s">
        <v>277</v>
      </c>
      <c r="D24" s="15" t="s">
        <v>552</v>
      </c>
      <c r="E24" s="12" t="s">
        <v>553</v>
      </c>
      <c r="F24" s="29">
        <v>5</v>
      </c>
      <c r="G24" s="9">
        <v>2000</v>
      </c>
      <c r="H24" s="9">
        <v>10000</v>
      </c>
      <c r="I24" s="11">
        <v>1</v>
      </c>
      <c r="J24" s="9">
        <v>1</v>
      </c>
      <c r="K24" s="9"/>
      <c r="L24" s="9"/>
      <c r="M24" s="9"/>
      <c r="N24" s="9"/>
      <c r="O24" s="9"/>
      <c r="P24" s="9"/>
      <c r="Q24" s="9"/>
      <c r="R24" s="9"/>
    </row>
    <row r="25" spans="1:18" ht="36.15" customHeight="1">
      <c r="A25" s="15" t="s">
        <v>97</v>
      </c>
      <c r="B25" s="15" t="s">
        <v>98</v>
      </c>
      <c r="C25" s="12" t="s">
        <v>277</v>
      </c>
      <c r="D25" s="15" t="s">
        <v>554</v>
      </c>
      <c r="E25" s="12" t="s">
        <v>555</v>
      </c>
      <c r="F25" s="29">
        <v>8</v>
      </c>
      <c r="G25" s="9">
        <v>3500</v>
      </c>
      <c r="H25" s="9">
        <v>28000</v>
      </c>
      <c r="I25" s="11">
        <v>2.8</v>
      </c>
      <c r="J25" s="9">
        <v>2.8</v>
      </c>
      <c r="K25" s="9"/>
      <c r="L25" s="9"/>
      <c r="M25" s="9"/>
      <c r="N25" s="9"/>
      <c r="O25" s="9"/>
      <c r="P25" s="9"/>
      <c r="Q25" s="9"/>
      <c r="R25" s="9"/>
    </row>
    <row r="26" spans="1:18" ht="36.15" customHeight="1">
      <c r="A26" s="15" t="s">
        <v>97</v>
      </c>
      <c r="B26" s="15" t="s">
        <v>98</v>
      </c>
      <c r="C26" s="12" t="s">
        <v>277</v>
      </c>
      <c r="D26" s="15" t="s">
        <v>556</v>
      </c>
      <c r="E26" s="12" t="s">
        <v>557</v>
      </c>
      <c r="F26" s="29">
        <v>1</v>
      </c>
      <c r="G26" s="9">
        <v>2000</v>
      </c>
      <c r="H26" s="9">
        <v>2000</v>
      </c>
      <c r="I26" s="11">
        <v>0.2</v>
      </c>
      <c r="J26" s="9">
        <v>0.2</v>
      </c>
      <c r="K26" s="9"/>
      <c r="L26" s="9"/>
      <c r="M26" s="9"/>
      <c r="N26" s="9"/>
      <c r="O26" s="9"/>
      <c r="P26" s="9"/>
      <c r="Q26" s="9"/>
      <c r="R26" s="9"/>
    </row>
    <row r="27" spans="1:18" ht="36.15" customHeight="1">
      <c r="A27" s="15" t="s">
        <v>97</v>
      </c>
      <c r="B27" s="15" t="s">
        <v>98</v>
      </c>
      <c r="C27" s="12" t="s">
        <v>277</v>
      </c>
      <c r="D27" s="15" t="s">
        <v>558</v>
      </c>
      <c r="E27" s="12" t="s">
        <v>559</v>
      </c>
      <c r="F27" s="29">
        <v>5</v>
      </c>
      <c r="G27" s="9">
        <v>4000</v>
      </c>
      <c r="H27" s="9">
        <v>20000</v>
      </c>
      <c r="I27" s="11">
        <v>2</v>
      </c>
      <c r="J27" s="9">
        <v>2</v>
      </c>
      <c r="K27" s="9"/>
      <c r="L27" s="9"/>
      <c r="M27" s="9"/>
      <c r="N27" s="9"/>
      <c r="O27" s="9"/>
      <c r="P27" s="9"/>
      <c r="Q27" s="9"/>
      <c r="R27" s="9"/>
    </row>
    <row r="28" spans="1:18" ht="36.15" customHeight="1">
      <c r="A28" s="15" t="s">
        <v>97</v>
      </c>
      <c r="B28" s="15" t="s">
        <v>98</v>
      </c>
      <c r="C28" s="12" t="s">
        <v>277</v>
      </c>
      <c r="D28" s="15" t="s">
        <v>558</v>
      </c>
      <c r="E28" s="12" t="s">
        <v>559</v>
      </c>
      <c r="F28" s="29">
        <v>5</v>
      </c>
      <c r="G28" s="9">
        <v>3480</v>
      </c>
      <c r="H28" s="9">
        <v>17400</v>
      </c>
      <c r="I28" s="11">
        <v>1.74</v>
      </c>
      <c r="J28" s="9">
        <v>1.74</v>
      </c>
      <c r="K28" s="9"/>
      <c r="L28" s="9"/>
      <c r="M28" s="9"/>
      <c r="N28" s="9"/>
      <c r="O28" s="9"/>
      <c r="P28" s="9"/>
      <c r="Q28" s="9"/>
      <c r="R28" s="9"/>
    </row>
    <row r="29" spans="1:18" ht="36.15" customHeight="1">
      <c r="A29" s="15" t="s">
        <v>97</v>
      </c>
      <c r="B29" s="15" t="s">
        <v>98</v>
      </c>
      <c r="C29" s="12" t="s">
        <v>277</v>
      </c>
      <c r="D29" s="15" t="s">
        <v>560</v>
      </c>
      <c r="E29" s="12" t="s">
        <v>561</v>
      </c>
      <c r="F29" s="29">
        <v>10</v>
      </c>
      <c r="G29" s="9">
        <v>2000</v>
      </c>
      <c r="H29" s="9">
        <v>20000</v>
      </c>
      <c r="I29" s="11">
        <v>2</v>
      </c>
      <c r="J29" s="9">
        <v>2</v>
      </c>
      <c r="K29" s="9"/>
      <c r="L29" s="9"/>
      <c r="M29" s="9"/>
      <c r="N29" s="9"/>
      <c r="O29" s="9"/>
      <c r="P29" s="9"/>
      <c r="Q29" s="9"/>
      <c r="R29" s="9"/>
    </row>
    <row r="30" spans="1:18" ht="36.15" customHeight="1">
      <c r="A30" s="15" t="s">
        <v>97</v>
      </c>
      <c r="B30" s="15" t="s">
        <v>98</v>
      </c>
      <c r="C30" s="12" t="s">
        <v>277</v>
      </c>
      <c r="D30" s="15" t="s">
        <v>562</v>
      </c>
      <c r="E30" s="12" t="s">
        <v>563</v>
      </c>
      <c r="F30" s="29">
        <v>4</v>
      </c>
      <c r="G30" s="9">
        <v>1000</v>
      </c>
      <c r="H30" s="9">
        <v>4000</v>
      </c>
      <c r="I30" s="11">
        <v>0.4</v>
      </c>
      <c r="J30" s="9">
        <v>0.4</v>
      </c>
      <c r="K30" s="9"/>
      <c r="L30" s="9"/>
      <c r="M30" s="9"/>
      <c r="N30" s="9"/>
      <c r="O30" s="9"/>
      <c r="P30" s="9"/>
      <c r="Q30" s="9"/>
      <c r="R30" s="9"/>
    </row>
    <row r="31" spans="1:18" ht="36.15" customHeight="1">
      <c r="A31" s="15" t="s">
        <v>97</v>
      </c>
      <c r="B31" s="15" t="s">
        <v>98</v>
      </c>
      <c r="C31" s="12" t="s">
        <v>277</v>
      </c>
      <c r="D31" s="15" t="s">
        <v>562</v>
      </c>
      <c r="E31" s="12" t="s">
        <v>563</v>
      </c>
      <c r="F31" s="29">
        <v>10</v>
      </c>
      <c r="G31" s="9">
        <v>2000</v>
      </c>
      <c r="H31" s="9">
        <v>20000</v>
      </c>
      <c r="I31" s="11">
        <v>2</v>
      </c>
      <c r="J31" s="9">
        <v>2</v>
      </c>
      <c r="K31" s="9"/>
      <c r="L31" s="9"/>
      <c r="M31" s="9"/>
      <c r="N31" s="9"/>
      <c r="O31" s="9"/>
      <c r="P31" s="9"/>
      <c r="Q31" s="9"/>
      <c r="R31" s="9"/>
    </row>
    <row r="32" spans="1:18" ht="36.15" customHeight="1">
      <c r="A32" s="15" t="s">
        <v>97</v>
      </c>
      <c r="B32" s="15" t="s">
        <v>98</v>
      </c>
      <c r="C32" s="12" t="s">
        <v>277</v>
      </c>
      <c r="D32" s="15" t="s">
        <v>564</v>
      </c>
      <c r="E32" s="12" t="s">
        <v>565</v>
      </c>
      <c r="F32" s="29">
        <v>6</v>
      </c>
      <c r="G32" s="9">
        <v>3000</v>
      </c>
      <c r="H32" s="9">
        <v>18000</v>
      </c>
      <c r="I32" s="11">
        <v>1.8</v>
      </c>
      <c r="J32" s="9">
        <v>1.8</v>
      </c>
      <c r="K32" s="9"/>
      <c r="L32" s="9"/>
      <c r="M32" s="9"/>
      <c r="N32" s="9"/>
      <c r="O32" s="9"/>
      <c r="P32" s="9"/>
      <c r="Q32" s="9"/>
      <c r="R32" s="9"/>
    </row>
    <row r="33" spans="1:18" ht="36.15" customHeight="1">
      <c r="A33" s="15" t="s">
        <v>97</v>
      </c>
      <c r="B33" s="15" t="s">
        <v>98</v>
      </c>
      <c r="C33" s="12" t="s">
        <v>277</v>
      </c>
      <c r="D33" s="15" t="s">
        <v>566</v>
      </c>
      <c r="E33" s="12" t="s">
        <v>567</v>
      </c>
      <c r="F33" s="29">
        <v>6</v>
      </c>
      <c r="G33" s="9">
        <v>2000</v>
      </c>
      <c r="H33" s="9">
        <v>12000</v>
      </c>
      <c r="I33" s="11">
        <v>1.2</v>
      </c>
      <c r="J33" s="9">
        <v>1.2</v>
      </c>
      <c r="K33" s="9"/>
      <c r="L33" s="9"/>
      <c r="M33" s="9"/>
      <c r="N33" s="9"/>
      <c r="O33" s="9"/>
      <c r="P33" s="9"/>
      <c r="Q33" s="9"/>
      <c r="R33" s="9"/>
    </row>
    <row r="34" spans="1:18" ht="36.15" customHeight="1">
      <c r="A34" s="15" t="s">
        <v>97</v>
      </c>
      <c r="B34" s="15" t="s">
        <v>98</v>
      </c>
      <c r="C34" s="12" t="s">
        <v>277</v>
      </c>
      <c r="D34" s="15" t="s">
        <v>568</v>
      </c>
      <c r="E34" s="12" t="s">
        <v>569</v>
      </c>
      <c r="F34" s="29">
        <v>5</v>
      </c>
      <c r="G34" s="9">
        <v>500</v>
      </c>
      <c r="H34" s="9">
        <v>2500</v>
      </c>
      <c r="I34" s="11">
        <v>0.25</v>
      </c>
      <c r="J34" s="9">
        <v>0.25</v>
      </c>
      <c r="K34" s="9"/>
      <c r="L34" s="9"/>
      <c r="M34" s="9"/>
      <c r="N34" s="9"/>
      <c r="O34" s="9"/>
      <c r="P34" s="9"/>
      <c r="Q34" s="9"/>
      <c r="R34" s="9"/>
    </row>
    <row r="35" spans="1:18" ht="36.15" customHeight="1">
      <c r="A35" s="15" t="s">
        <v>97</v>
      </c>
      <c r="B35" s="15" t="s">
        <v>98</v>
      </c>
      <c r="C35" s="12" t="s">
        <v>277</v>
      </c>
      <c r="D35" s="15" t="s">
        <v>570</v>
      </c>
      <c r="E35" s="12" t="s">
        <v>571</v>
      </c>
      <c r="F35" s="29">
        <v>4</v>
      </c>
      <c r="G35" s="9">
        <v>5000</v>
      </c>
      <c r="H35" s="9">
        <v>20000</v>
      </c>
      <c r="I35" s="11">
        <v>2</v>
      </c>
      <c r="J35" s="9">
        <v>2</v>
      </c>
      <c r="K35" s="9"/>
      <c r="L35" s="9"/>
      <c r="M35" s="9"/>
      <c r="N35" s="9"/>
      <c r="O35" s="9"/>
      <c r="P35" s="9"/>
      <c r="Q35" s="9"/>
      <c r="R35" s="9"/>
    </row>
    <row r="36" spans="1:18" ht="36.15" customHeight="1">
      <c r="A36" s="15" t="s">
        <v>97</v>
      </c>
      <c r="B36" s="15" t="s">
        <v>98</v>
      </c>
      <c r="C36" s="12" t="s">
        <v>277</v>
      </c>
      <c r="D36" s="15" t="s">
        <v>570</v>
      </c>
      <c r="E36" s="12" t="s">
        <v>571</v>
      </c>
      <c r="F36" s="29">
        <v>5</v>
      </c>
      <c r="G36" s="9">
        <v>3000</v>
      </c>
      <c r="H36" s="9">
        <v>15000</v>
      </c>
      <c r="I36" s="11">
        <v>1.5</v>
      </c>
      <c r="J36" s="9">
        <v>1.5</v>
      </c>
      <c r="K36" s="9"/>
      <c r="L36" s="9"/>
      <c r="M36" s="9"/>
      <c r="N36" s="9"/>
      <c r="O36" s="9"/>
      <c r="P36" s="9"/>
      <c r="Q36" s="9"/>
      <c r="R36" s="9"/>
    </row>
    <row r="37" spans="1:18" ht="36.15" customHeight="1">
      <c r="A37" s="15" t="s">
        <v>97</v>
      </c>
      <c r="B37" s="15" t="s">
        <v>98</v>
      </c>
      <c r="C37" s="12" t="s">
        <v>277</v>
      </c>
      <c r="D37" s="15" t="s">
        <v>570</v>
      </c>
      <c r="E37" s="12" t="s">
        <v>571</v>
      </c>
      <c r="F37" s="29">
        <v>9</v>
      </c>
      <c r="G37" s="9">
        <v>4000</v>
      </c>
      <c r="H37" s="9">
        <v>36000</v>
      </c>
      <c r="I37" s="11">
        <v>3.6</v>
      </c>
      <c r="J37" s="9">
        <v>3.6</v>
      </c>
      <c r="K37" s="9"/>
      <c r="L37" s="9"/>
      <c r="M37" s="9"/>
      <c r="N37" s="9"/>
      <c r="O37" s="9"/>
      <c r="P37" s="9"/>
      <c r="Q37" s="9"/>
      <c r="R37" s="9"/>
    </row>
    <row r="38" spans="1:18" ht="36.15" customHeight="1">
      <c r="A38" s="15" t="s">
        <v>97</v>
      </c>
      <c r="B38" s="15" t="s">
        <v>98</v>
      </c>
      <c r="C38" s="12" t="s">
        <v>277</v>
      </c>
      <c r="D38" s="15" t="s">
        <v>572</v>
      </c>
      <c r="E38" s="12" t="s">
        <v>573</v>
      </c>
      <c r="F38" s="29">
        <v>1</v>
      </c>
      <c r="G38" s="9">
        <v>200000</v>
      </c>
      <c r="H38" s="9">
        <v>200000</v>
      </c>
      <c r="I38" s="11">
        <v>20</v>
      </c>
      <c r="J38" s="9">
        <v>20</v>
      </c>
      <c r="K38" s="9"/>
      <c r="L38" s="9"/>
      <c r="M38" s="9"/>
      <c r="N38" s="9"/>
      <c r="O38" s="9"/>
      <c r="P38" s="9"/>
      <c r="Q38" s="9"/>
      <c r="R38" s="9"/>
    </row>
    <row r="39" spans="1:18" ht="36.15" customHeight="1">
      <c r="A39" s="15" t="s">
        <v>97</v>
      </c>
      <c r="B39" s="15" t="s">
        <v>98</v>
      </c>
      <c r="C39" s="12" t="s">
        <v>277</v>
      </c>
      <c r="D39" s="15" t="s">
        <v>574</v>
      </c>
      <c r="E39" s="12" t="s">
        <v>575</v>
      </c>
      <c r="F39" s="29">
        <v>1</v>
      </c>
      <c r="G39" s="9">
        <v>10000</v>
      </c>
      <c r="H39" s="9">
        <v>10000</v>
      </c>
      <c r="I39" s="11">
        <v>1</v>
      </c>
      <c r="J39" s="9">
        <v>1</v>
      </c>
      <c r="K39" s="9"/>
      <c r="L39" s="9"/>
      <c r="M39" s="9"/>
      <c r="N39" s="9"/>
      <c r="O39" s="9"/>
      <c r="P39" s="9"/>
      <c r="Q39" s="9"/>
      <c r="R39" s="9"/>
    </row>
    <row r="40" spans="1:18" ht="36.15" customHeight="1">
      <c r="A40" s="15" t="s">
        <v>97</v>
      </c>
      <c r="B40" s="15" t="s">
        <v>98</v>
      </c>
      <c r="C40" s="12" t="s">
        <v>277</v>
      </c>
      <c r="D40" s="15" t="s">
        <v>576</v>
      </c>
      <c r="E40" s="12" t="s">
        <v>577</v>
      </c>
      <c r="F40" s="29">
        <v>1</v>
      </c>
      <c r="G40" s="9">
        <v>300000</v>
      </c>
      <c r="H40" s="9">
        <v>300000</v>
      </c>
      <c r="I40" s="11">
        <v>30</v>
      </c>
      <c r="J40" s="9">
        <v>30</v>
      </c>
      <c r="K40" s="9"/>
      <c r="L40" s="9"/>
      <c r="M40" s="9"/>
      <c r="N40" s="9"/>
      <c r="O40" s="9"/>
      <c r="P40" s="9"/>
      <c r="Q40" s="9"/>
      <c r="R40" s="9"/>
    </row>
    <row r="41" spans="1:18" ht="36.15" customHeight="1">
      <c r="A41" s="15" t="s">
        <v>97</v>
      </c>
      <c r="B41" s="15" t="s">
        <v>98</v>
      </c>
      <c r="C41" s="12" t="s">
        <v>277</v>
      </c>
      <c r="D41" s="15" t="s">
        <v>578</v>
      </c>
      <c r="E41" s="12" t="s">
        <v>579</v>
      </c>
      <c r="F41" s="29">
        <v>2</v>
      </c>
      <c r="G41" s="9">
        <v>200000</v>
      </c>
      <c r="H41" s="9">
        <v>400000</v>
      </c>
      <c r="I41" s="11">
        <v>40</v>
      </c>
      <c r="J41" s="9">
        <v>40</v>
      </c>
      <c r="K41" s="9"/>
      <c r="L41" s="9"/>
      <c r="M41" s="9"/>
      <c r="N41" s="9"/>
      <c r="O41" s="9"/>
      <c r="P41" s="9"/>
      <c r="Q41" s="9"/>
      <c r="R41" s="9"/>
    </row>
    <row r="42" spans="1:18" ht="36.15" customHeight="1">
      <c r="A42" s="15" t="s">
        <v>97</v>
      </c>
      <c r="B42" s="15" t="s">
        <v>98</v>
      </c>
      <c r="C42" s="12" t="s">
        <v>277</v>
      </c>
      <c r="D42" s="15" t="s">
        <v>580</v>
      </c>
      <c r="E42" s="12" t="s">
        <v>581</v>
      </c>
      <c r="F42" s="29">
        <v>80</v>
      </c>
      <c r="G42" s="9">
        <v>40000</v>
      </c>
      <c r="H42" s="9">
        <v>3200000</v>
      </c>
      <c r="I42" s="11">
        <v>320</v>
      </c>
      <c r="J42" s="9">
        <v>320</v>
      </c>
      <c r="K42" s="9"/>
      <c r="L42" s="9"/>
      <c r="M42" s="9"/>
      <c r="N42" s="9"/>
      <c r="O42" s="9"/>
      <c r="P42" s="9"/>
      <c r="Q42" s="9"/>
      <c r="R42" s="9"/>
    </row>
    <row r="43" spans="1:18" ht="36.15" customHeight="1">
      <c r="A43" s="15" t="s">
        <v>97</v>
      </c>
      <c r="B43" s="15" t="s">
        <v>98</v>
      </c>
      <c r="C43" s="12" t="s">
        <v>277</v>
      </c>
      <c r="D43" s="15" t="s">
        <v>582</v>
      </c>
      <c r="E43" s="12" t="s">
        <v>583</v>
      </c>
      <c r="F43" s="29">
        <v>2</v>
      </c>
      <c r="G43" s="9">
        <v>10000</v>
      </c>
      <c r="H43" s="9">
        <v>20000</v>
      </c>
      <c r="I43" s="11">
        <v>2</v>
      </c>
      <c r="J43" s="9">
        <v>2</v>
      </c>
      <c r="K43" s="9"/>
      <c r="L43" s="9"/>
      <c r="M43" s="9"/>
      <c r="N43" s="9"/>
      <c r="O43" s="9"/>
      <c r="P43" s="9"/>
      <c r="Q43" s="9"/>
      <c r="R43" s="9"/>
    </row>
    <row r="44" spans="1:18" ht="36.15" customHeight="1">
      <c r="A44" s="15" t="s">
        <v>97</v>
      </c>
      <c r="B44" s="15" t="s">
        <v>98</v>
      </c>
      <c r="C44" s="12" t="s">
        <v>277</v>
      </c>
      <c r="D44" s="15" t="s">
        <v>584</v>
      </c>
      <c r="E44" s="12" t="s">
        <v>585</v>
      </c>
      <c r="F44" s="29">
        <v>4</v>
      </c>
      <c r="G44" s="9">
        <v>10000</v>
      </c>
      <c r="H44" s="9">
        <v>40000</v>
      </c>
      <c r="I44" s="11">
        <v>4</v>
      </c>
      <c r="J44" s="9">
        <v>4</v>
      </c>
      <c r="K44" s="9"/>
      <c r="L44" s="9"/>
      <c r="M44" s="9"/>
      <c r="N44" s="9"/>
      <c r="O44" s="9"/>
      <c r="P44" s="9"/>
      <c r="Q44" s="9"/>
      <c r="R44" s="9"/>
    </row>
    <row r="45" spans="1:18" ht="36.15" customHeight="1">
      <c r="A45" s="15" t="s">
        <v>97</v>
      </c>
      <c r="B45" s="15" t="s">
        <v>98</v>
      </c>
      <c r="C45" s="12" t="s">
        <v>277</v>
      </c>
      <c r="D45" s="15" t="s">
        <v>586</v>
      </c>
      <c r="E45" s="12" t="s">
        <v>587</v>
      </c>
      <c r="F45" s="29">
        <v>1</v>
      </c>
      <c r="G45" s="9">
        <v>200000</v>
      </c>
      <c r="H45" s="9">
        <v>200000</v>
      </c>
      <c r="I45" s="11">
        <v>20</v>
      </c>
      <c r="J45" s="9">
        <v>20</v>
      </c>
      <c r="K45" s="9"/>
      <c r="L45" s="9"/>
      <c r="M45" s="9"/>
      <c r="N45" s="9"/>
      <c r="O45" s="9"/>
      <c r="P45" s="9"/>
      <c r="Q45" s="9"/>
      <c r="R45" s="9"/>
    </row>
    <row r="46" spans="1:18" ht="36.15" customHeight="1">
      <c r="A46" s="15" t="s">
        <v>97</v>
      </c>
      <c r="B46" s="15" t="s">
        <v>98</v>
      </c>
      <c r="C46" s="12" t="s">
        <v>276</v>
      </c>
      <c r="D46" s="15" t="s">
        <v>588</v>
      </c>
      <c r="E46" s="12" t="s">
        <v>589</v>
      </c>
      <c r="F46" s="29">
        <v>1</v>
      </c>
      <c r="G46" s="9">
        <v>1080000</v>
      </c>
      <c r="H46" s="9">
        <v>1080000</v>
      </c>
      <c r="I46" s="11">
        <v>108</v>
      </c>
      <c r="J46" s="9">
        <v>108</v>
      </c>
      <c r="K46" s="9"/>
      <c r="L46" s="9"/>
      <c r="M46" s="9"/>
      <c r="N46" s="9"/>
      <c r="O46" s="9"/>
      <c r="P46" s="9"/>
      <c r="Q46" s="9"/>
      <c r="R46" s="9"/>
    </row>
    <row r="47" spans="1:18" ht="36.15" customHeight="1">
      <c r="A47" s="15" t="s">
        <v>97</v>
      </c>
      <c r="B47" s="15" t="s">
        <v>98</v>
      </c>
      <c r="C47" s="12" t="s">
        <v>282</v>
      </c>
      <c r="D47" s="15" t="s">
        <v>590</v>
      </c>
      <c r="E47" s="12" t="s">
        <v>591</v>
      </c>
      <c r="F47" s="29">
        <v>1</v>
      </c>
      <c r="G47" s="9">
        <v>10000</v>
      </c>
      <c r="H47" s="9">
        <v>10000</v>
      </c>
      <c r="I47" s="11">
        <v>1</v>
      </c>
      <c r="J47" s="9">
        <v>1</v>
      </c>
      <c r="K47" s="9"/>
      <c r="L47" s="9"/>
      <c r="M47" s="9"/>
      <c r="N47" s="9"/>
      <c r="O47" s="9"/>
      <c r="P47" s="9"/>
      <c r="Q47" s="9"/>
      <c r="R47" s="9"/>
    </row>
    <row r="48" spans="1:18" ht="36.15" customHeight="1">
      <c r="A48" s="15" t="s">
        <v>97</v>
      </c>
      <c r="B48" s="15" t="s">
        <v>98</v>
      </c>
      <c r="C48" s="12" t="s">
        <v>282</v>
      </c>
      <c r="D48" s="15" t="s">
        <v>592</v>
      </c>
      <c r="E48" s="12" t="s">
        <v>593</v>
      </c>
      <c r="F48" s="29">
        <v>1</v>
      </c>
      <c r="G48" s="9">
        <v>50000</v>
      </c>
      <c r="H48" s="9">
        <v>50000</v>
      </c>
      <c r="I48" s="11">
        <v>5</v>
      </c>
      <c r="J48" s="9">
        <v>5</v>
      </c>
      <c r="K48" s="9"/>
      <c r="L48" s="9"/>
      <c r="M48" s="9"/>
      <c r="N48" s="9"/>
      <c r="O48" s="9"/>
      <c r="P48" s="9"/>
      <c r="Q48" s="9"/>
      <c r="R48" s="9"/>
    </row>
    <row r="49" spans="1:18" ht="36.15" customHeight="1">
      <c r="A49" s="15" t="s">
        <v>97</v>
      </c>
      <c r="B49" s="15" t="s">
        <v>98</v>
      </c>
      <c r="C49" s="12" t="s">
        <v>282</v>
      </c>
      <c r="D49" s="15" t="s">
        <v>594</v>
      </c>
      <c r="E49" s="12" t="s">
        <v>595</v>
      </c>
      <c r="F49" s="29">
        <v>1</v>
      </c>
      <c r="G49" s="9">
        <v>1330000</v>
      </c>
      <c r="H49" s="9">
        <v>1330000</v>
      </c>
      <c r="I49" s="11">
        <v>133</v>
      </c>
      <c r="J49" s="9">
        <v>133</v>
      </c>
      <c r="K49" s="9"/>
      <c r="L49" s="9"/>
      <c r="M49" s="9"/>
      <c r="N49" s="9"/>
      <c r="O49" s="9"/>
      <c r="P49" s="9"/>
      <c r="Q49" s="9"/>
      <c r="R49" s="9"/>
    </row>
    <row r="50" spans="1:18" ht="36.15" customHeight="1">
      <c r="A50" s="15" t="s">
        <v>97</v>
      </c>
      <c r="B50" s="15" t="s">
        <v>98</v>
      </c>
      <c r="C50" s="12" t="s">
        <v>282</v>
      </c>
      <c r="D50" s="15" t="s">
        <v>596</v>
      </c>
      <c r="E50" s="12" t="s">
        <v>597</v>
      </c>
      <c r="F50" s="29">
        <v>1</v>
      </c>
      <c r="G50" s="9">
        <v>500000</v>
      </c>
      <c r="H50" s="9">
        <v>500000</v>
      </c>
      <c r="I50" s="11">
        <v>50</v>
      </c>
      <c r="J50" s="9">
        <v>50</v>
      </c>
      <c r="K50" s="9"/>
      <c r="L50" s="9"/>
      <c r="M50" s="9"/>
      <c r="N50" s="9"/>
      <c r="O50" s="9"/>
      <c r="P50" s="9"/>
      <c r="Q50" s="9"/>
      <c r="R50" s="9"/>
    </row>
    <row r="51" spans="1:18" ht="36.15" customHeight="1">
      <c r="A51" s="15" t="s">
        <v>97</v>
      </c>
      <c r="B51" s="15" t="s">
        <v>98</v>
      </c>
      <c r="C51" s="12" t="s">
        <v>278</v>
      </c>
      <c r="D51" s="15" t="s">
        <v>600</v>
      </c>
      <c r="E51" s="12" t="s">
        <v>601</v>
      </c>
      <c r="F51" s="29">
        <v>5</v>
      </c>
      <c r="G51" s="9">
        <v>80000</v>
      </c>
      <c r="H51" s="9">
        <v>400000</v>
      </c>
      <c r="I51" s="11">
        <v>40</v>
      </c>
      <c r="J51" s="9">
        <v>40</v>
      </c>
      <c r="K51" s="9"/>
      <c r="L51" s="9"/>
      <c r="M51" s="9"/>
      <c r="N51" s="9"/>
      <c r="O51" s="9"/>
      <c r="P51" s="9"/>
      <c r="Q51" s="9"/>
      <c r="R51" s="9"/>
    </row>
    <row r="52" spans="1:18" ht="36.15" customHeight="1">
      <c r="A52" s="15" t="s">
        <v>97</v>
      </c>
      <c r="B52" s="15" t="s">
        <v>98</v>
      </c>
      <c r="C52" s="12" t="s">
        <v>278</v>
      </c>
      <c r="D52" s="15" t="s">
        <v>602</v>
      </c>
      <c r="E52" s="12" t="s">
        <v>603</v>
      </c>
      <c r="F52" s="29">
        <v>15</v>
      </c>
      <c r="G52" s="9">
        <v>11800</v>
      </c>
      <c r="H52" s="9">
        <v>177000</v>
      </c>
      <c r="I52" s="11">
        <v>17.7</v>
      </c>
      <c r="J52" s="9">
        <v>17.7</v>
      </c>
      <c r="K52" s="9"/>
      <c r="L52" s="9"/>
      <c r="M52" s="9"/>
      <c r="N52" s="9"/>
      <c r="O52" s="9"/>
      <c r="P52" s="9"/>
      <c r="Q52" s="9"/>
      <c r="R52" s="9"/>
    </row>
    <row r="53" spans="1:18" ht="36.15" customHeight="1">
      <c r="A53" s="15" t="s">
        <v>97</v>
      </c>
      <c r="B53" s="15" t="s">
        <v>98</v>
      </c>
      <c r="C53" s="12" t="s">
        <v>278</v>
      </c>
      <c r="D53" s="15" t="s">
        <v>604</v>
      </c>
      <c r="E53" s="12" t="s">
        <v>605</v>
      </c>
      <c r="F53" s="29">
        <v>2</v>
      </c>
      <c r="G53" s="9">
        <v>110000</v>
      </c>
      <c r="H53" s="9">
        <v>220000</v>
      </c>
      <c r="I53" s="11">
        <v>22</v>
      </c>
      <c r="J53" s="9">
        <v>22</v>
      </c>
      <c r="K53" s="9"/>
      <c r="L53" s="9"/>
      <c r="M53" s="9"/>
      <c r="N53" s="9"/>
      <c r="O53" s="9"/>
      <c r="P53" s="9"/>
      <c r="Q53" s="9"/>
      <c r="R53" s="9"/>
    </row>
    <row r="54" spans="1:18" ht="36.15" customHeight="1">
      <c r="A54" s="15" t="s">
        <v>97</v>
      </c>
      <c r="B54" s="15" t="s">
        <v>98</v>
      </c>
      <c r="C54" s="12" t="s">
        <v>278</v>
      </c>
      <c r="D54" s="15" t="s">
        <v>598</v>
      </c>
      <c r="E54" s="12" t="s">
        <v>599</v>
      </c>
      <c r="F54" s="29">
        <v>1</v>
      </c>
      <c r="G54" s="9">
        <v>100000</v>
      </c>
      <c r="H54" s="9">
        <v>100000</v>
      </c>
      <c r="I54" s="11">
        <v>10</v>
      </c>
      <c r="J54" s="9">
        <v>10</v>
      </c>
      <c r="K54" s="9"/>
      <c r="L54" s="9"/>
      <c r="M54" s="9"/>
      <c r="N54" s="9"/>
      <c r="O54" s="9"/>
      <c r="P54" s="9"/>
      <c r="Q54" s="9"/>
      <c r="R54" s="9"/>
    </row>
    <row r="55" spans="1:18" ht="36.15" customHeight="1">
      <c r="A55" s="15" t="s">
        <v>97</v>
      </c>
      <c r="B55" s="15" t="s">
        <v>98</v>
      </c>
      <c r="C55" s="12" t="s">
        <v>278</v>
      </c>
      <c r="D55" s="15" t="s">
        <v>598</v>
      </c>
      <c r="E55" s="12" t="s">
        <v>599</v>
      </c>
      <c r="F55" s="29">
        <v>4</v>
      </c>
      <c r="G55" s="9">
        <v>225000</v>
      </c>
      <c r="H55" s="9">
        <v>900000</v>
      </c>
      <c r="I55" s="11">
        <v>90</v>
      </c>
      <c r="J55" s="9">
        <v>90</v>
      </c>
      <c r="K55" s="9"/>
      <c r="L55" s="9"/>
      <c r="M55" s="9"/>
      <c r="N55" s="9"/>
      <c r="O55" s="9"/>
      <c r="P55" s="9"/>
      <c r="Q55" s="9"/>
      <c r="R55" s="9"/>
    </row>
    <row r="56" spans="1:18" ht="36.15" customHeight="1">
      <c r="A56" s="15" t="s">
        <v>97</v>
      </c>
      <c r="B56" s="15" t="s">
        <v>98</v>
      </c>
      <c r="C56" s="12" t="s">
        <v>278</v>
      </c>
      <c r="D56" s="15" t="s">
        <v>606</v>
      </c>
      <c r="E56" s="12" t="s">
        <v>607</v>
      </c>
      <c r="F56" s="29">
        <v>2</v>
      </c>
      <c r="G56" s="9">
        <v>25000</v>
      </c>
      <c r="H56" s="9">
        <v>50000</v>
      </c>
      <c r="I56" s="11">
        <v>5</v>
      </c>
      <c r="J56" s="9">
        <v>5</v>
      </c>
      <c r="K56" s="9"/>
      <c r="L56" s="9"/>
      <c r="M56" s="9"/>
      <c r="N56" s="9"/>
      <c r="O56" s="9"/>
      <c r="P56" s="9"/>
      <c r="Q56" s="9"/>
      <c r="R56" s="9"/>
    </row>
    <row r="57" spans="1:18" ht="36.15" customHeight="1">
      <c r="A57" s="15" t="s">
        <v>97</v>
      </c>
      <c r="B57" s="15" t="s">
        <v>98</v>
      </c>
      <c r="C57" s="12" t="s">
        <v>278</v>
      </c>
      <c r="D57" s="15" t="s">
        <v>608</v>
      </c>
      <c r="E57" s="12" t="s">
        <v>609</v>
      </c>
      <c r="F57" s="29">
        <v>20</v>
      </c>
      <c r="G57" s="9">
        <v>7000</v>
      </c>
      <c r="H57" s="9">
        <v>140000</v>
      </c>
      <c r="I57" s="11">
        <v>14</v>
      </c>
      <c r="J57" s="9">
        <v>14</v>
      </c>
      <c r="K57" s="9"/>
      <c r="L57" s="9"/>
      <c r="M57" s="9"/>
      <c r="N57" s="9"/>
      <c r="O57" s="9"/>
      <c r="P57" s="9"/>
      <c r="Q57" s="9"/>
      <c r="R57" s="9"/>
    </row>
    <row r="58" spans="1:18" ht="36.15" customHeight="1">
      <c r="A58" s="15" t="s">
        <v>97</v>
      </c>
      <c r="B58" s="15" t="s">
        <v>98</v>
      </c>
      <c r="C58" s="12" t="s">
        <v>278</v>
      </c>
      <c r="D58" s="15" t="s">
        <v>610</v>
      </c>
      <c r="E58" s="12" t="s">
        <v>611</v>
      </c>
      <c r="F58" s="29">
        <v>1</v>
      </c>
      <c r="G58" s="9">
        <v>190000</v>
      </c>
      <c r="H58" s="9">
        <v>190000</v>
      </c>
      <c r="I58" s="11">
        <v>19</v>
      </c>
      <c r="J58" s="9">
        <v>19</v>
      </c>
      <c r="K58" s="9"/>
      <c r="L58" s="9"/>
      <c r="M58" s="9"/>
      <c r="N58" s="9"/>
      <c r="O58" s="9"/>
      <c r="P58" s="9"/>
      <c r="Q58" s="9"/>
      <c r="R58" s="9"/>
    </row>
    <row r="59" spans="1:18" ht="36.15" customHeight="1">
      <c r="A59" s="15" t="s">
        <v>97</v>
      </c>
      <c r="B59" s="15" t="s">
        <v>98</v>
      </c>
      <c r="C59" s="12" t="s">
        <v>278</v>
      </c>
      <c r="D59" s="15" t="s">
        <v>610</v>
      </c>
      <c r="E59" s="12" t="s">
        <v>611</v>
      </c>
      <c r="F59" s="29">
        <v>15</v>
      </c>
      <c r="G59" s="9">
        <v>8000</v>
      </c>
      <c r="H59" s="9">
        <v>120000</v>
      </c>
      <c r="I59" s="11">
        <v>12</v>
      </c>
      <c r="J59" s="9">
        <v>12</v>
      </c>
      <c r="K59" s="9"/>
      <c r="L59" s="9"/>
      <c r="M59" s="9"/>
      <c r="N59" s="9"/>
      <c r="O59" s="9"/>
      <c r="P59" s="9"/>
      <c r="Q59" s="9"/>
      <c r="R59" s="9"/>
    </row>
    <row r="60" spans="1:18" ht="36.15" customHeight="1">
      <c r="A60" s="15" t="s">
        <v>97</v>
      </c>
      <c r="B60" s="15" t="s">
        <v>98</v>
      </c>
      <c r="C60" s="12" t="s">
        <v>278</v>
      </c>
      <c r="D60" s="15" t="s">
        <v>612</v>
      </c>
      <c r="E60" s="12" t="s">
        <v>613</v>
      </c>
      <c r="F60" s="29">
        <v>1</v>
      </c>
      <c r="G60" s="9">
        <v>100000</v>
      </c>
      <c r="H60" s="9">
        <v>100000</v>
      </c>
      <c r="I60" s="11">
        <v>10</v>
      </c>
      <c r="J60" s="9">
        <v>10</v>
      </c>
      <c r="K60" s="9"/>
      <c r="L60" s="9"/>
      <c r="M60" s="9"/>
      <c r="N60" s="9"/>
      <c r="O60" s="9"/>
      <c r="P60" s="9"/>
      <c r="Q60" s="9"/>
      <c r="R60" s="9"/>
    </row>
    <row r="61" spans="1:18" ht="36.15" customHeight="1">
      <c r="A61" s="15" t="s">
        <v>97</v>
      </c>
      <c r="B61" s="15" t="s">
        <v>98</v>
      </c>
      <c r="C61" s="12" t="s">
        <v>278</v>
      </c>
      <c r="D61" s="15" t="s">
        <v>544</v>
      </c>
      <c r="E61" s="12" t="s">
        <v>545</v>
      </c>
      <c r="F61" s="29">
        <v>10</v>
      </c>
      <c r="G61" s="9">
        <v>6000</v>
      </c>
      <c r="H61" s="9">
        <v>60000</v>
      </c>
      <c r="I61" s="11">
        <v>6</v>
      </c>
      <c r="J61" s="9">
        <v>6</v>
      </c>
      <c r="K61" s="9"/>
      <c r="L61" s="9"/>
      <c r="M61" s="9"/>
      <c r="N61" s="9"/>
      <c r="O61" s="9"/>
      <c r="P61" s="9"/>
      <c r="Q61" s="9"/>
      <c r="R61" s="9"/>
    </row>
    <row r="62" spans="1:18" ht="36.15" customHeight="1">
      <c r="A62" s="15" t="s">
        <v>97</v>
      </c>
      <c r="B62" s="15" t="s">
        <v>98</v>
      </c>
      <c r="C62" s="12" t="s">
        <v>278</v>
      </c>
      <c r="D62" s="15" t="s">
        <v>572</v>
      </c>
      <c r="E62" s="12" t="s">
        <v>573</v>
      </c>
      <c r="F62" s="29">
        <v>1</v>
      </c>
      <c r="G62" s="9">
        <v>220000</v>
      </c>
      <c r="H62" s="9">
        <v>220000</v>
      </c>
      <c r="I62" s="11">
        <v>22</v>
      </c>
      <c r="J62" s="9">
        <v>22</v>
      </c>
      <c r="K62" s="9"/>
      <c r="L62" s="9"/>
      <c r="M62" s="9"/>
      <c r="N62" s="9"/>
      <c r="O62" s="9"/>
      <c r="P62" s="9"/>
      <c r="Q62" s="9"/>
      <c r="R62" s="9"/>
    </row>
    <row r="63" spans="1:18" ht="36.15" customHeight="1">
      <c r="A63" s="15" t="s">
        <v>97</v>
      </c>
      <c r="B63" s="15" t="s">
        <v>98</v>
      </c>
      <c r="C63" s="12" t="s">
        <v>278</v>
      </c>
      <c r="D63" s="15" t="s">
        <v>572</v>
      </c>
      <c r="E63" s="12" t="s">
        <v>573</v>
      </c>
      <c r="F63" s="29">
        <v>1</v>
      </c>
      <c r="G63" s="9">
        <v>400000</v>
      </c>
      <c r="H63" s="9">
        <v>400000</v>
      </c>
      <c r="I63" s="11">
        <v>40</v>
      </c>
      <c r="J63" s="9">
        <v>40</v>
      </c>
      <c r="K63" s="9"/>
      <c r="L63" s="9"/>
      <c r="M63" s="9"/>
      <c r="N63" s="9"/>
      <c r="O63" s="9"/>
      <c r="P63" s="9"/>
      <c r="Q63" s="9"/>
      <c r="R63" s="9"/>
    </row>
    <row r="64" spans="1:18" ht="36.15" customHeight="1">
      <c r="A64" s="15"/>
      <c r="B64" s="15" t="s">
        <v>98</v>
      </c>
      <c r="C64" s="12" t="s">
        <v>278</v>
      </c>
      <c r="D64" s="15" t="s">
        <v>572</v>
      </c>
      <c r="E64" s="12" t="s">
        <v>573</v>
      </c>
      <c r="F64" s="29">
        <v>1</v>
      </c>
      <c r="G64" s="9">
        <v>120000</v>
      </c>
      <c r="H64" s="9">
        <v>120000</v>
      </c>
      <c r="I64" s="11">
        <v>12</v>
      </c>
      <c r="J64" s="9">
        <v>12</v>
      </c>
      <c r="K64" s="9"/>
      <c r="L64" s="9"/>
      <c r="M64" s="9"/>
      <c r="N64" s="9"/>
      <c r="O64" s="9"/>
      <c r="P64" s="9"/>
      <c r="Q64" s="9"/>
      <c r="R64" s="9"/>
    </row>
    <row r="65" spans="1:18" ht="36.15" customHeight="1">
      <c r="A65" s="15" t="s">
        <v>97</v>
      </c>
      <c r="B65" s="15" t="s">
        <v>98</v>
      </c>
      <c r="C65" s="12" t="s">
        <v>278</v>
      </c>
      <c r="D65" s="15" t="s">
        <v>592</v>
      </c>
      <c r="E65" s="12" t="s">
        <v>593</v>
      </c>
      <c r="F65" s="29">
        <v>1</v>
      </c>
      <c r="G65" s="9">
        <v>150000</v>
      </c>
      <c r="H65" s="9">
        <v>150000</v>
      </c>
      <c r="I65" s="11">
        <v>15</v>
      </c>
      <c r="J65" s="9">
        <v>15</v>
      </c>
      <c r="K65" s="9"/>
      <c r="L65" s="9"/>
      <c r="M65" s="9"/>
      <c r="N65" s="9"/>
      <c r="O65" s="9"/>
      <c r="P65" s="9"/>
      <c r="Q65" s="9"/>
      <c r="R65" s="9"/>
    </row>
    <row r="66" spans="1:18" ht="36.15" customHeight="1">
      <c r="A66" s="15" t="s">
        <v>97</v>
      </c>
      <c r="B66" s="15" t="s">
        <v>98</v>
      </c>
      <c r="C66" s="12" t="s">
        <v>278</v>
      </c>
      <c r="D66" s="15" t="s">
        <v>594</v>
      </c>
      <c r="E66" s="12" t="s">
        <v>595</v>
      </c>
      <c r="F66" s="29">
        <v>1</v>
      </c>
      <c r="G66" s="9">
        <v>200000</v>
      </c>
      <c r="H66" s="9">
        <v>200000</v>
      </c>
      <c r="I66" s="11">
        <v>20</v>
      </c>
      <c r="J66" s="9">
        <v>20</v>
      </c>
      <c r="K66" s="9"/>
      <c r="L66" s="9"/>
      <c r="M66" s="9"/>
      <c r="N66" s="9"/>
      <c r="O66" s="9"/>
      <c r="P66" s="9"/>
      <c r="Q66" s="9"/>
      <c r="R66" s="9"/>
    </row>
    <row r="67" spans="1:18" ht="36.15" customHeight="1">
      <c r="A67" s="15" t="s">
        <v>97</v>
      </c>
      <c r="B67" s="15" t="s">
        <v>98</v>
      </c>
      <c r="C67" s="12" t="s">
        <v>278</v>
      </c>
      <c r="D67" s="15" t="s">
        <v>594</v>
      </c>
      <c r="E67" s="12" t="s">
        <v>595</v>
      </c>
      <c r="F67" s="29">
        <v>1</v>
      </c>
      <c r="G67" s="9">
        <v>1100000</v>
      </c>
      <c r="H67" s="9">
        <v>1100000</v>
      </c>
      <c r="I67" s="11">
        <v>110</v>
      </c>
      <c r="J67" s="9">
        <v>110</v>
      </c>
      <c r="K67" s="9"/>
      <c r="L67" s="9"/>
      <c r="M67" s="9"/>
      <c r="N67" s="9"/>
      <c r="O67" s="9"/>
      <c r="P67" s="9"/>
      <c r="Q67" s="9"/>
      <c r="R67" s="9"/>
    </row>
    <row r="68" spans="1:18" ht="36.15" customHeight="1">
      <c r="A68" s="15" t="s">
        <v>97</v>
      </c>
      <c r="B68" s="15" t="s">
        <v>98</v>
      </c>
      <c r="C68" s="12" t="s">
        <v>278</v>
      </c>
      <c r="D68" s="15" t="s">
        <v>596</v>
      </c>
      <c r="E68" s="12" t="s">
        <v>597</v>
      </c>
      <c r="F68" s="29">
        <v>1</v>
      </c>
      <c r="G68" s="9">
        <v>1150000</v>
      </c>
      <c r="H68" s="9">
        <v>1150000</v>
      </c>
      <c r="I68" s="11">
        <v>115</v>
      </c>
      <c r="J68" s="9">
        <v>115</v>
      </c>
      <c r="K68" s="9"/>
      <c r="L68" s="9"/>
      <c r="M68" s="9"/>
      <c r="N68" s="9"/>
      <c r="O68" s="9"/>
      <c r="P68" s="9"/>
      <c r="Q68" s="9"/>
      <c r="R68" s="9"/>
    </row>
    <row r="69" spans="1:18" ht="36.15" customHeight="1">
      <c r="A69" s="15" t="s">
        <v>97</v>
      </c>
      <c r="B69" s="15" t="s">
        <v>98</v>
      </c>
      <c r="C69" s="12" t="s">
        <v>278</v>
      </c>
      <c r="D69" s="15" t="s">
        <v>596</v>
      </c>
      <c r="E69" s="12" t="s">
        <v>597</v>
      </c>
      <c r="F69" s="29">
        <v>1</v>
      </c>
      <c r="G69" s="9">
        <v>1200000</v>
      </c>
      <c r="H69" s="9">
        <v>1200000</v>
      </c>
      <c r="I69" s="11">
        <v>120</v>
      </c>
      <c r="J69" s="9">
        <v>120</v>
      </c>
      <c r="K69" s="9"/>
      <c r="L69" s="9"/>
      <c r="M69" s="9"/>
      <c r="N69" s="9"/>
      <c r="O69" s="9"/>
      <c r="P69" s="9"/>
      <c r="Q69" s="9"/>
      <c r="R69" s="9"/>
    </row>
    <row r="70" spans="1:18" ht="36.15" customHeight="1">
      <c r="A70" s="15" t="s">
        <v>97</v>
      </c>
      <c r="B70" s="15" t="s">
        <v>98</v>
      </c>
      <c r="C70" s="12" t="s">
        <v>278</v>
      </c>
      <c r="D70" s="15" t="s">
        <v>614</v>
      </c>
      <c r="E70" s="12" t="s">
        <v>615</v>
      </c>
      <c r="F70" s="29">
        <v>1</v>
      </c>
      <c r="G70" s="9">
        <v>560000</v>
      </c>
      <c r="H70" s="9">
        <v>560000</v>
      </c>
      <c r="I70" s="11">
        <v>56</v>
      </c>
      <c r="J70" s="9">
        <v>56</v>
      </c>
      <c r="K70" s="9"/>
      <c r="L70" s="9"/>
      <c r="M70" s="9"/>
      <c r="N70" s="9"/>
      <c r="O70" s="9"/>
      <c r="P70" s="9"/>
      <c r="Q70" s="9"/>
      <c r="R70" s="9"/>
    </row>
    <row r="71" spans="1:18" ht="36.15" customHeight="1">
      <c r="A71" s="15" t="s">
        <v>97</v>
      </c>
      <c r="B71" s="15" t="s">
        <v>98</v>
      </c>
      <c r="C71" s="12" t="s">
        <v>278</v>
      </c>
      <c r="D71" s="15" t="s">
        <v>580</v>
      </c>
      <c r="E71" s="12" t="s">
        <v>581</v>
      </c>
      <c r="F71" s="29">
        <v>20</v>
      </c>
      <c r="G71" s="9">
        <v>2000</v>
      </c>
      <c r="H71" s="9">
        <v>40000</v>
      </c>
      <c r="I71" s="11">
        <v>4</v>
      </c>
      <c r="J71" s="9">
        <v>4</v>
      </c>
      <c r="K71" s="9"/>
      <c r="L71" s="9"/>
      <c r="M71" s="9"/>
      <c r="N71" s="9"/>
      <c r="O71" s="9"/>
      <c r="P71" s="9"/>
      <c r="Q71" s="9"/>
      <c r="R71" s="9"/>
    </row>
    <row r="72" spans="1:18" ht="36.15" customHeight="1">
      <c r="A72" s="15" t="s">
        <v>97</v>
      </c>
      <c r="B72" s="15" t="s">
        <v>98</v>
      </c>
      <c r="C72" s="12" t="s">
        <v>278</v>
      </c>
      <c r="D72" s="15" t="s">
        <v>616</v>
      </c>
      <c r="E72" s="12" t="s">
        <v>617</v>
      </c>
      <c r="F72" s="29">
        <v>1</v>
      </c>
      <c r="G72" s="9">
        <v>1000000</v>
      </c>
      <c r="H72" s="9">
        <v>1000000</v>
      </c>
      <c r="I72" s="11">
        <v>100</v>
      </c>
      <c r="J72" s="9">
        <v>100</v>
      </c>
      <c r="K72" s="9"/>
      <c r="L72" s="9"/>
      <c r="M72" s="9"/>
      <c r="N72" s="9"/>
      <c r="O72" s="9"/>
      <c r="P72" s="9"/>
      <c r="Q72" s="9"/>
      <c r="R72" s="9"/>
    </row>
    <row r="73" spans="1:18" ht="36.15" customHeight="1">
      <c r="A73" s="15" t="s">
        <v>97</v>
      </c>
      <c r="B73" s="15" t="s">
        <v>98</v>
      </c>
      <c r="C73" s="12" t="s">
        <v>278</v>
      </c>
      <c r="D73" s="15" t="s">
        <v>616</v>
      </c>
      <c r="E73" s="12" t="s">
        <v>617</v>
      </c>
      <c r="F73" s="29">
        <v>1</v>
      </c>
      <c r="G73" s="9">
        <v>400000</v>
      </c>
      <c r="H73" s="9">
        <v>400000</v>
      </c>
      <c r="I73" s="11">
        <v>40</v>
      </c>
      <c r="J73" s="9">
        <v>40</v>
      </c>
      <c r="K73" s="9"/>
      <c r="L73" s="9"/>
      <c r="M73" s="9"/>
      <c r="N73" s="9"/>
      <c r="O73" s="9"/>
      <c r="P73" s="9"/>
      <c r="Q73" s="9"/>
      <c r="R73" s="9"/>
    </row>
    <row r="74" spans="1:18" ht="34.200000000000003" customHeight="1">
      <c r="A74" s="6"/>
      <c r="B74" s="6" t="s">
        <v>286</v>
      </c>
      <c r="C74" s="6"/>
      <c r="D74" s="6"/>
      <c r="E74" s="6"/>
      <c r="F74" s="30">
        <f>SUM(F6:F73)</f>
        <v>4946</v>
      </c>
      <c r="G74" s="6"/>
      <c r="H74" s="11">
        <f>SUM(H6:H73)</f>
        <v>17387000</v>
      </c>
      <c r="I74" s="11">
        <f>SUM(I6:I73)</f>
        <v>1738.7</v>
      </c>
      <c r="J74" s="11">
        <f>SUM(J6:J73)</f>
        <v>1738.7</v>
      </c>
      <c r="K74" s="11"/>
      <c r="L74" s="11"/>
      <c r="M74" s="11"/>
      <c r="N74" s="11"/>
      <c r="O74" s="11"/>
      <c r="P74" s="11"/>
      <c r="Q74" s="11"/>
      <c r="R74" s="11"/>
    </row>
    <row r="75" spans="1:18" ht="41.4" customHeight="1">
      <c r="A75" s="42" t="s">
        <v>618</v>
      </c>
      <c r="B75" s="43"/>
      <c r="C75" s="43"/>
      <c r="D75" s="43"/>
      <c r="E75" s="43"/>
      <c r="F75" s="43"/>
      <c r="G75" s="43"/>
      <c r="H75" s="43"/>
      <c r="I75" s="43"/>
      <c r="J75" s="43"/>
      <c r="K75" s="43"/>
      <c r="L75" s="43"/>
      <c r="M75" s="43"/>
      <c r="N75" s="43"/>
      <c r="O75" s="43"/>
      <c r="P75" s="43"/>
      <c r="Q75" s="43"/>
      <c r="R75" s="44"/>
    </row>
    <row r="76" spans="1:18">
      <c r="A76" t="s">
        <v>622</v>
      </c>
    </row>
  </sheetData>
  <autoFilter ref="A4:R75">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10">
    <mergeCell ref="A75:R75"/>
    <mergeCell ref="A2:R2"/>
    <mergeCell ref="A3:K3"/>
    <mergeCell ref="A4:A5"/>
    <mergeCell ref="B4:B5"/>
    <mergeCell ref="C4:C5"/>
    <mergeCell ref="D4:D5"/>
    <mergeCell ref="E4:E5"/>
    <mergeCell ref="F4:H4"/>
    <mergeCell ref="I4:R4"/>
  </mergeCells>
  <phoneticPr fontId="11" type="noConversion"/>
  <pageMargins left="0.75" right="0.75" top="0.26899999380111694" bottom="0.26899999380111694" header="0" footer="0"/>
  <pageSetup paperSize="9" scale="24" fitToHeight="0"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topLeftCell="A34" workbookViewId="0">
      <selection activeCell="C44" sqref="C44"/>
    </sheetView>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33" t="s">
        <v>15</v>
      </c>
      <c r="B1" s="33"/>
      <c r="C1" s="33"/>
      <c r="D1" s="33"/>
    </row>
    <row r="2" spans="1:4" ht="57" customHeight="1">
      <c r="A2" s="31" t="s">
        <v>619</v>
      </c>
      <c r="B2" s="31"/>
      <c r="C2" s="31"/>
      <c r="D2" s="31"/>
    </row>
    <row r="3" spans="1:4" ht="22.8" customHeight="1">
      <c r="A3" s="4"/>
      <c r="B3" s="4"/>
      <c r="C3" s="4"/>
      <c r="D3" s="5" t="s">
        <v>27</v>
      </c>
    </row>
    <row r="4" spans="1:4" ht="57" customHeight="1">
      <c r="A4" s="34" t="s">
        <v>28</v>
      </c>
      <c r="B4" s="34"/>
      <c r="C4" s="34" t="s">
        <v>29</v>
      </c>
      <c r="D4" s="34"/>
    </row>
    <row r="5" spans="1:4" ht="34.200000000000003" customHeight="1">
      <c r="A5" s="6" t="s">
        <v>30</v>
      </c>
      <c r="B5" s="6" t="s">
        <v>31</v>
      </c>
      <c r="C5" s="6" t="s">
        <v>30</v>
      </c>
      <c r="D5" s="7" t="s">
        <v>31</v>
      </c>
    </row>
    <row r="6" spans="1:4" ht="34.200000000000003" customHeight="1">
      <c r="A6" s="8" t="s">
        <v>32</v>
      </c>
      <c r="B6" s="9">
        <v>7366.2581520000003</v>
      </c>
      <c r="C6" s="8" t="s">
        <v>33</v>
      </c>
      <c r="D6" s="9">
        <v>6400.5698570000004</v>
      </c>
    </row>
    <row r="7" spans="1:4" ht="34.200000000000003" customHeight="1">
      <c r="A7" s="8" t="s">
        <v>34</v>
      </c>
      <c r="B7" s="9"/>
      <c r="C7" s="8" t="s">
        <v>35</v>
      </c>
      <c r="D7" s="9"/>
    </row>
    <row r="8" spans="1:4" ht="34.200000000000003" customHeight="1">
      <c r="A8" s="8" t="s">
        <v>36</v>
      </c>
      <c r="B8" s="9"/>
      <c r="C8" s="8" t="s">
        <v>37</v>
      </c>
      <c r="D8" s="9"/>
    </row>
    <row r="9" spans="1:4" ht="34.200000000000003" customHeight="1">
      <c r="A9" s="8" t="s">
        <v>38</v>
      </c>
      <c r="B9" s="9"/>
      <c r="C9" s="8" t="s">
        <v>39</v>
      </c>
      <c r="D9" s="9"/>
    </row>
    <row r="10" spans="1:4" ht="34.200000000000003" customHeight="1">
      <c r="A10" s="8" t="s">
        <v>40</v>
      </c>
      <c r="B10" s="9"/>
      <c r="C10" s="8" t="s">
        <v>41</v>
      </c>
      <c r="D10" s="9"/>
    </row>
    <row r="11" spans="1:4" ht="34.200000000000003" customHeight="1">
      <c r="A11" s="8" t="s">
        <v>42</v>
      </c>
      <c r="B11" s="9"/>
      <c r="C11" s="8" t="s">
        <v>43</v>
      </c>
      <c r="D11" s="9"/>
    </row>
    <row r="12" spans="1:4" ht="34.200000000000003" customHeight="1">
      <c r="A12" s="8" t="s">
        <v>44</v>
      </c>
      <c r="B12" s="9"/>
      <c r="C12" s="8" t="s">
        <v>45</v>
      </c>
      <c r="D12" s="9"/>
    </row>
    <row r="13" spans="1:4" ht="34.200000000000003" customHeight="1">
      <c r="A13" s="8" t="s">
        <v>46</v>
      </c>
      <c r="B13" s="9"/>
      <c r="C13" s="8" t="s">
        <v>47</v>
      </c>
      <c r="D13" s="9">
        <v>910.75611200000003</v>
      </c>
    </row>
    <row r="14" spans="1:4" ht="34.200000000000003" customHeight="1">
      <c r="A14" s="8" t="s">
        <v>48</v>
      </c>
      <c r="B14" s="9"/>
      <c r="C14" s="8" t="s">
        <v>49</v>
      </c>
      <c r="D14" s="9"/>
    </row>
    <row r="15" spans="1:4" ht="34.200000000000003" customHeight="1">
      <c r="A15" s="8"/>
      <c r="B15" s="9"/>
      <c r="C15" s="8" t="s">
        <v>50</v>
      </c>
      <c r="D15" s="9">
        <v>217.12576799999999</v>
      </c>
    </row>
    <row r="16" spans="1:4" ht="34.200000000000003" customHeight="1">
      <c r="A16" s="8"/>
      <c r="B16" s="9"/>
      <c r="C16" s="8" t="s">
        <v>51</v>
      </c>
      <c r="D16" s="9"/>
    </row>
    <row r="17" spans="1:4" ht="34.200000000000003" customHeight="1">
      <c r="A17" s="8"/>
      <c r="B17" s="10"/>
      <c r="C17" s="8" t="s">
        <v>52</v>
      </c>
      <c r="D17" s="9"/>
    </row>
    <row r="18" spans="1:4" ht="34.200000000000003" customHeight="1">
      <c r="A18" s="8"/>
      <c r="B18" s="10"/>
      <c r="C18" s="8" t="s">
        <v>53</v>
      </c>
      <c r="D18" s="9"/>
    </row>
    <row r="19" spans="1:4" ht="34.200000000000003" customHeight="1">
      <c r="A19" s="8"/>
      <c r="B19" s="10"/>
      <c r="C19" s="8" t="s">
        <v>54</v>
      </c>
      <c r="D19" s="9"/>
    </row>
    <row r="20" spans="1:4" ht="34.200000000000003" customHeight="1">
      <c r="A20" s="8"/>
      <c r="B20" s="10"/>
      <c r="C20" s="8" t="s">
        <v>55</v>
      </c>
      <c r="D20" s="9"/>
    </row>
    <row r="21" spans="1:4" ht="34.200000000000003" customHeight="1">
      <c r="A21" s="8"/>
      <c r="B21" s="9"/>
      <c r="C21" s="8" t="s">
        <v>56</v>
      </c>
      <c r="D21" s="9"/>
    </row>
    <row r="22" spans="1:4" ht="34.200000000000003" customHeight="1">
      <c r="A22" s="8"/>
      <c r="B22" s="10"/>
      <c r="C22" s="8" t="s">
        <v>57</v>
      </c>
      <c r="D22" s="9"/>
    </row>
    <row r="23" spans="1:4" ht="34.200000000000003" customHeight="1">
      <c r="A23" s="8"/>
      <c r="B23" s="10"/>
      <c r="C23" s="8" t="s">
        <v>58</v>
      </c>
      <c r="D23" s="9"/>
    </row>
    <row r="24" spans="1:4" ht="34.200000000000003" customHeight="1">
      <c r="A24" s="8"/>
      <c r="B24" s="10"/>
      <c r="C24" s="8" t="s">
        <v>59</v>
      </c>
      <c r="D24" s="9"/>
    </row>
    <row r="25" spans="1:4" ht="34.200000000000003" customHeight="1">
      <c r="A25" s="8"/>
      <c r="B25" s="10"/>
      <c r="C25" s="8" t="s">
        <v>60</v>
      </c>
      <c r="D25" s="9">
        <v>253.16154900000001</v>
      </c>
    </row>
    <row r="26" spans="1:4" ht="34.200000000000003" customHeight="1">
      <c r="A26" s="8"/>
      <c r="B26" s="10"/>
      <c r="C26" s="8" t="s">
        <v>61</v>
      </c>
      <c r="D26" s="9"/>
    </row>
    <row r="27" spans="1:4" ht="34.200000000000003" customHeight="1">
      <c r="A27" s="8"/>
      <c r="B27" s="10"/>
      <c r="C27" s="8" t="s">
        <v>62</v>
      </c>
      <c r="D27" s="9"/>
    </row>
    <row r="28" spans="1:4" ht="34.200000000000003" customHeight="1">
      <c r="A28" s="8"/>
      <c r="B28" s="10"/>
      <c r="C28" s="8" t="s">
        <v>63</v>
      </c>
      <c r="D28" s="9"/>
    </row>
    <row r="29" spans="1:4" ht="34.200000000000003" customHeight="1">
      <c r="A29" s="8"/>
      <c r="B29" s="10"/>
      <c r="C29" s="8" t="s">
        <v>64</v>
      </c>
      <c r="D29" s="9"/>
    </row>
    <row r="30" spans="1:4" ht="34.200000000000003" customHeight="1">
      <c r="A30" s="8"/>
      <c r="B30" s="10"/>
      <c r="C30" s="8" t="s">
        <v>65</v>
      </c>
      <c r="D30" s="9"/>
    </row>
    <row r="31" spans="1:4" ht="34.200000000000003" customHeight="1">
      <c r="A31" s="8"/>
      <c r="B31" s="10"/>
      <c r="C31" s="8" t="s">
        <v>66</v>
      </c>
      <c r="D31" s="9"/>
    </row>
    <row r="32" spans="1:4" ht="34.200000000000003" customHeight="1">
      <c r="A32" s="8"/>
      <c r="B32" s="10"/>
      <c r="C32" s="8" t="s">
        <v>67</v>
      </c>
      <c r="D32" s="9"/>
    </row>
    <row r="33" spans="1:4" ht="34.200000000000003" customHeight="1">
      <c r="A33" s="8"/>
      <c r="B33" s="10"/>
      <c r="C33" s="8" t="s">
        <v>68</v>
      </c>
      <c r="D33" s="9"/>
    </row>
    <row r="34" spans="1:4" ht="34.200000000000003" customHeight="1">
      <c r="A34" s="8"/>
      <c r="B34" s="10"/>
      <c r="C34" s="8" t="s">
        <v>69</v>
      </c>
      <c r="D34" s="9"/>
    </row>
    <row r="35" spans="1:4" ht="34.200000000000003" customHeight="1">
      <c r="A35" s="8"/>
      <c r="B35" s="10"/>
      <c r="C35" s="8" t="s">
        <v>70</v>
      </c>
      <c r="D35" s="9"/>
    </row>
    <row r="36" spans="1:4" ht="34.200000000000003" customHeight="1">
      <c r="A36" s="8"/>
      <c r="B36" s="10"/>
      <c r="C36" s="8" t="s">
        <v>71</v>
      </c>
      <c r="D36" s="9"/>
    </row>
    <row r="37" spans="1:4" ht="34.200000000000003" customHeight="1">
      <c r="A37" s="6" t="s">
        <v>72</v>
      </c>
      <c r="B37" s="11">
        <v>7366.2581520000003</v>
      </c>
      <c r="C37" s="6" t="s">
        <v>73</v>
      </c>
      <c r="D37" s="11">
        <v>7781.6132859999998</v>
      </c>
    </row>
    <row r="38" spans="1:4" ht="34.200000000000003" customHeight="1">
      <c r="A38" s="12" t="s">
        <v>74</v>
      </c>
      <c r="B38" s="9">
        <v>415.35513400000002</v>
      </c>
      <c r="C38" s="12" t="s">
        <v>75</v>
      </c>
      <c r="D38" s="13"/>
    </row>
    <row r="39" spans="1:4" ht="34.200000000000003" customHeight="1">
      <c r="A39" s="6" t="s">
        <v>76</v>
      </c>
      <c r="B39" s="11">
        <v>7781.6132859999998</v>
      </c>
      <c r="C39" s="6" t="s">
        <v>77</v>
      </c>
      <c r="D39" s="11">
        <v>7781.6132859999998</v>
      </c>
    </row>
    <row r="40" spans="1:4" ht="37.200000000000003" customHeight="1">
      <c r="A40" s="35" t="s">
        <v>623</v>
      </c>
      <c r="B40" s="35"/>
      <c r="C40" s="35"/>
      <c r="D40" s="35"/>
    </row>
    <row r="41" spans="1:4" ht="108.45" customHeight="1">
      <c r="A41" s="32" t="s">
        <v>78</v>
      </c>
      <c r="B41" s="32"/>
      <c r="C41" s="32"/>
      <c r="D41" s="32"/>
    </row>
  </sheetData>
  <mergeCells count="6">
    <mergeCell ref="A41:D41"/>
    <mergeCell ref="A1:D1"/>
    <mergeCell ref="A2:D2"/>
    <mergeCell ref="A4:B4"/>
    <mergeCell ref="C4:D4"/>
    <mergeCell ref="A40:D40"/>
  </mergeCells>
  <phoneticPr fontId="11" type="noConversion"/>
  <pageMargins left="0.75" right="0.75" top="0.26899999380111694" bottom="0.26899999380111694" header="0" footer="0"/>
  <pageSetup paperSize="9" scale="57"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
  <sheetViews>
    <sheetView workbookViewId="0">
      <selection activeCell="A12" sqref="A12"/>
    </sheetView>
  </sheetViews>
  <sheetFormatPr defaultColWidth="9.77734375" defaultRowHeight="14.4"/>
  <cols>
    <col min="1" max="1" width="15.33203125" customWidth="1"/>
    <col min="2" max="2" width="30.77734375" customWidth="1"/>
    <col min="3" max="19" width="19.44140625" customWidth="1"/>
    <col min="20" max="20" width="9.77734375" customWidth="1"/>
  </cols>
  <sheetData>
    <row r="1" spans="1:19" ht="22.8" customHeight="1">
      <c r="A1" s="4" t="s">
        <v>16</v>
      </c>
      <c r="B1" s="4"/>
      <c r="C1" s="4"/>
      <c r="D1" s="4"/>
      <c r="E1" s="4"/>
      <c r="F1" s="4"/>
      <c r="G1" s="4"/>
      <c r="H1" s="4"/>
      <c r="I1" s="4"/>
      <c r="J1" s="4"/>
      <c r="K1" s="4"/>
      <c r="L1" s="4"/>
      <c r="M1" s="4"/>
      <c r="N1" s="4"/>
      <c r="O1" s="4"/>
      <c r="P1" s="4"/>
      <c r="Q1" s="4"/>
      <c r="R1" s="4"/>
      <c r="S1" s="4" t="s">
        <v>0</v>
      </c>
    </row>
    <row r="2" spans="1:19" ht="57" customHeight="1">
      <c r="A2" s="31" t="s">
        <v>79</v>
      </c>
      <c r="B2" s="31"/>
      <c r="C2" s="31"/>
      <c r="D2" s="31"/>
      <c r="E2" s="31"/>
      <c r="F2" s="31"/>
      <c r="G2" s="31"/>
      <c r="H2" s="31"/>
      <c r="I2" s="31"/>
      <c r="J2" s="31"/>
      <c r="K2" s="31"/>
      <c r="L2" s="31"/>
      <c r="M2" s="31"/>
      <c r="N2" s="31"/>
      <c r="O2" s="31"/>
      <c r="P2" s="31"/>
      <c r="Q2" s="31"/>
      <c r="R2" s="31"/>
      <c r="S2" s="31"/>
    </row>
    <row r="3" spans="1:19" ht="22.8" customHeight="1">
      <c r="A3" s="36"/>
      <c r="B3" s="36"/>
      <c r="C3" s="36"/>
      <c r="D3" s="36"/>
      <c r="E3" s="36"/>
      <c r="F3" s="36"/>
      <c r="G3" s="36"/>
      <c r="H3" s="36"/>
      <c r="I3" s="36"/>
      <c r="J3" s="36"/>
      <c r="K3" s="4"/>
      <c r="L3" s="4"/>
      <c r="M3" s="4"/>
      <c r="N3" s="4"/>
      <c r="O3" s="4"/>
      <c r="P3" s="4"/>
      <c r="Q3" s="14"/>
      <c r="R3" s="37" t="s">
        <v>27</v>
      </c>
      <c r="S3" s="37"/>
    </row>
    <row r="4" spans="1:19" ht="28.5" customHeight="1">
      <c r="A4" s="34" t="s">
        <v>80</v>
      </c>
      <c r="B4" s="34" t="s">
        <v>81</v>
      </c>
      <c r="C4" s="34" t="s">
        <v>82</v>
      </c>
      <c r="D4" s="34" t="s">
        <v>83</v>
      </c>
      <c r="E4" s="34"/>
      <c r="F4" s="34"/>
      <c r="G4" s="34"/>
      <c r="H4" s="34"/>
      <c r="I4" s="34"/>
      <c r="J4" s="34"/>
      <c r="K4" s="34"/>
      <c r="L4" s="34"/>
      <c r="M4" s="34"/>
      <c r="N4" s="34" t="s">
        <v>74</v>
      </c>
      <c r="O4" s="34"/>
      <c r="P4" s="34"/>
      <c r="Q4" s="34"/>
      <c r="R4" s="34"/>
      <c r="S4" s="34"/>
    </row>
    <row r="5" spans="1:19" ht="28.5" customHeight="1">
      <c r="A5" s="34"/>
      <c r="B5" s="34"/>
      <c r="C5" s="34"/>
      <c r="D5" s="6" t="s">
        <v>84</v>
      </c>
      <c r="E5" s="6" t="s">
        <v>85</v>
      </c>
      <c r="F5" s="6" t="s">
        <v>86</v>
      </c>
      <c r="G5" s="6" t="s">
        <v>87</v>
      </c>
      <c r="H5" s="6" t="s">
        <v>88</v>
      </c>
      <c r="I5" s="6" t="s">
        <v>89</v>
      </c>
      <c r="J5" s="6" t="s">
        <v>90</v>
      </c>
      <c r="K5" s="6" t="s">
        <v>91</v>
      </c>
      <c r="L5" s="6" t="s">
        <v>92</v>
      </c>
      <c r="M5" s="6" t="s">
        <v>93</v>
      </c>
      <c r="N5" s="6" t="s">
        <v>84</v>
      </c>
      <c r="O5" s="6" t="s">
        <v>85</v>
      </c>
      <c r="P5" s="6" t="s">
        <v>86</v>
      </c>
      <c r="Q5" s="6" t="s">
        <v>87</v>
      </c>
      <c r="R5" s="6" t="s">
        <v>88</v>
      </c>
      <c r="S5" s="6" t="s">
        <v>94</v>
      </c>
    </row>
    <row r="6" spans="1:19" ht="34.200000000000003" customHeight="1">
      <c r="A6" s="15" t="s">
        <v>95</v>
      </c>
      <c r="B6" s="15" t="s">
        <v>96</v>
      </c>
      <c r="C6" s="16">
        <v>7781.6132859999998</v>
      </c>
      <c r="D6" s="16">
        <v>7366.2581520000003</v>
      </c>
      <c r="E6" s="16">
        <v>7366.2581520000003</v>
      </c>
      <c r="F6" s="16"/>
      <c r="G6" s="16"/>
      <c r="H6" s="16"/>
      <c r="I6" s="16"/>
      <c r="J6" s="16"/>
      <c r="K6" s="16"/>
      <c r="L6" s="16"/>
      <c r="M6" s="16"/>
      <c r="N6" s="16">
        <v>415.35513400000002</v>
      </c>
      <c r="O6" s="16">
        <v>415.35513400000002</v>
      </c>
      <c r="P6" s="16"/>
      <c r="Q6" s="16"/>
      <c r="R6" s="16"/>
      <c r="S6" s="16"/>
    </row>
    <row r="7" spans="1:19" ht="34.200000000000003" customHeight="1">
      <c r="A7" s="17" t="s">
        <v>97</v>
      </c>
      <c r="B7" s="18" t="s">
        <v>98</v>
      </c>
      <c r="C7" s="16">
        <v>7781.6132859999998</v>
      </c>
      <c r="D7" s="16">
        <v>7366.2581520000003</v>
      </c>
      <c r="E7" s="16">
        <v>7366.2581520000003</v>
      </c>
      <c r="F7" s="9"/>
      <c r="G7" s="9"/>
      <c r="H7" s="9"/>
      <c r="I7" s="9"/>
      <c r="J7" s="9"/>
      <c r="K7" s="9"/>
      <c r="L7" s="9"/>
      <c r="M7" s="9"/>
      <c r="N7" s="16">
        <v>415.35513400000002</v>
      </c>
      <c r="O7" s="16">
        <v>415.35513400000002</v>
      </c>
      <c r="P7" s="9"/>
      <c r="Q7" s="9"/>
      <c r="R7" s="9"/>
      <c r="S7" s="9"/>
    </row>
    <row r="8" spans="1:19" ht="34.200000000000003" customHeight="1">
      <c r="A8" s="34" t="s">
        <v>82</v>
      </c>
      <c r="B8" s="34"/>
      <c r="C8" s="16">
        <v>7781.6132859999998</v>
      </c>
      <c r="D8" s="16">
        <v>7366.2581520000003</v>
      </c>
      <c r="E8" s="16">
        <v>7366.2581520000003</v>
      </c>
      <c r="F8" s="16"/>
      <c r="G8" s="16"/>
      <c r="H8" s="16"/>
      <c r="I8" s="16"/>
      <c r="J8" s="16"/>
      <c r="K8" s="16"/>
      <c r="L8" s="16"/>
      <c r="M8" s="16"/>
      <c r="N8" s="16">
        <v>415.35513400000002</v>
      </c>
      <c r="O8" s="16">
        <v>415.35513400000002</v>
      </c>
      <c r="P8" s="16"/>
      <c r="Q8" s="16"/>
      <c r="R8" s="16"/>
      <c r="S8" s="16"/>
    </row>
    <row r="9" spans="1:19" ht="81" customHeight="1">
      <c r="A9" s="32" t="s">
        <v>99</v>
      </c>
      <c r="B9" s="32"/>
      <c r="C9" s="32"/>
      <c r="D9" s="32"/>
      <c r="E9" s="32"/>
      <c r="F9" s="32"/>
      <c r="G9" s="32"/>
      <c r="H9" s="32"/>
      <c r="I9" s="32"/>
      <c r="J9" s="32"/>
      <c r="K9" s="32"/>
      <c r="L9" s="32"/>
      <c r="M9" s="32"/>
      <c r="N9" s="32"/>
      <c r="O9" s="32"/>
      <c r="P9" s="32"/>
      <c r="Q9" s="32"/>
      <c r="R9" s="32"/>
      <c r="S9" s="32"/>
    </row>
    <row r="10" spans="1:19">
      <c r="A10" t="s">
        <v>622</v>
      </c>
    </row>
  </sheetData>
  <mergeCells count="10">
    <mergeCell ref="A8:B8"/>
    <mergeCell ref="A9:S9"/>
    <mergeCell ref="A2:S2"/>
    <mergeCell ref="A3:J3"/>
    <mergeCell ref="R3:S3"/>
    <mergeCell ref="A4:A5"/>
    <mergeCell ref="B4:B5"/>
    <mergeCell ref="C4:C5"/>
    <mergeCell ref="D4:M4"/>
    <mergeCell ref="N4:S4"/>
  </mergeCells>
  <phoneticPr fontId="11" type="noConversion"/>
  <pageMargins left="0.75" right="0.75" top="0.26899999380111694" bottom="0.26899999380111694" header="0" footer="0"/>
  <pageSetup paperSize="9" scale="35"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topLeftCell="A19" workbookViewId="0">
      <selection activeCell="A26" sqref="A26"/>
    </sheetView>
  </sheetViews>
  <sheetFormatPr defaultColWidth="9.77734375" defaultRowHeight="14.4"/>
  <cols>
    <col min="1" max="1" width="12.77734375" customWidth="1"/>
    <col min="2" max="2" width="30.77734375" customWidth="1"/>
    <col min="3" max="8" width="20.5546875" customWidth="1"/>
    <col min="9" max="9" width="9.77734375" customWidth="1"/>
  </cols>
  <sheetData>
    <row r="1" spans="1:8" ht="22.8" customHeight="1">
      <c r="A1" s="4" t="s">
        <v>17</v>
      </c>
      <c r="B1" s="4"/>
      <c r="C1" s="4"/>
      <c r="D1" s="4"/>
      <c r="E1" s="4"/>
      <c r="F1" s="4"/>
      <c r="G1" s="4"/>
      <c r="H1" s="4" t="s">
        <v>0</v>
      </c>
    </row>
    <row r="2" spans="1:8" ht="57" customHeight="1">
      <c r="A2" s="31" t="s">
        <v>100</v>
      </c>
      <c r="B2" s="31"/>
      <c r="C2" s="31"/>
      <c r="D2" s="31"/>
      <c r="E2" s="31"/>
      <c r="F2" s="31"/>
      <c r="G2" s="31"/>
      <c r="H2" s="31"/>
    </row>
    <row r="3" spans="1:8" ht="22.8" customHeight="1">
      <c r="A3" s="33"/>
      <c r="B3" s="33"/>
      <c r="C3" s="33"/>
      <c r="D3" s="33"/>
      <c r="E3" s="33"/>
      <c r="F3" s="19"/>
      <c r="G3" s="20"/>
      <c r="H3" s="21" t="s">
        <v>27</v>
      </c>
    </row>
    <row r="4" spans="1:8" ht="57" customHeight="1">
      <c r="A4" s="6" t="s">
        <v>101</v>
      </c>
      <c r="B4" s="6" t="s">
        <v>102</v>
      </c>
      <c r="C4" s="6" t="s">
        <v>82</v>
      </c>
      <c r="D4" s="6" t="s">
        <v>103</v>
      </c>
      <c r="E4" s="6" t="s">
        <v>104</v>
      </c>
      <c r="F4" s="6" t="s">
        <v>105</v>
      </c>
      <c r="G4" s="6" t="s">
        <v>106</v>
      </c>
      <c r="H4" s="6" t="s">
        <v>107</v>
      </c>
    </row>
    <row r="5" spans="1:8" ht="34.200000000000003" customHeight="1">
      <c r="A5" s="15" t="s">
        <v>108</v>
      </c>
      <c r="B5" s="8" t="s">
        <v>109</v>
      </c>
      <c r="C5" s="11">
        <v>6400.5698570000004</v>
      </c>
      <c r="D5" s="16">
        <v>2844.214723</v>
      </c>
      <c r="E5" s="16">
        <v>3556.3551339999999</v>
      </c>
      <c r="F5" s="16"/>
      <c r="G5" s="16"/>
      <c r="H5" s="16"/>
    </row>
    <row r="6" spans="1:8" ht="34.200000000000003" customHeight="1">
      <c r="A6" s="17" t="s">
        <v>110</v>
      </c>
      <c r="B6" s="22" t="s">
        <v>111</v>
      </c>
      <c r="C6" s="11">
        <v>6400.5698570000004</v>
      </c>
      <c r="D6" s="16">
        <v>2844.214723</v>
      </c>
      <c r="E6" s="16">
        <v>3556.3551339999999</v>
      </c>
      <c r="F6" s="16"/>
      <c r="G6" s="16"/>
      <c r="H6" s="16"/>
    </row>
    <row r="7" spans="1:8" ht="34.200000000000003" customHeight="1">
      <c r="A7" s="18" t="s">
        <v>112</v>
      </c>
      <c r="B7" s="23" t="s">
        <v>113</v>
      </c>
      <c r="C7" s="11">
        <v>2844.214723</v>
      </c>
      <c r="D7" s="9">
        <v>2844.214723</v>
      </c>
      <c r="E7" s="9"/>
      <c r="F7" s="9"/>
      <c r="G7" s="9"/>
      <c r="H7" s="9"/>
    </row>
    <row r="8" spans="1:8" ht="34.200000000000003" customHeight="1">
      <c r="A8" s="18" t="s">
        <v>114</v>
      </c>
      <c r="B8" s="23" t="s">
        <v>115</v>
      </c>
      <c r="C8" s="11">
        <v>3459.8863339999998</v>
      </c>
      <c r="D8" s="9"/>
      <c r="E8" s="9">
        <v>3459.8863339999998</v>
      </c>
      <c r="F8" s="9"/>
      <c r="G8" s="9"/>
      <c r="H8" s="9"/>
    </row>
    <row r="9" spans="1:8" ht="34.200000000000003" customHeight="1">
      <c r="A9" s="18" t="s">
        <v>116</v>
      </c>
      <c r="B9" s="23" t="s">
        <v>117</v>
      </c>
      <c r="C9" s="11">
        <v>96.468800000000002</v>
      </c>
      <c r="D9" s="9"/>
      <c r="E9" s="9">
        <v>96.468800000000002</v>
      </c>
      <c r="F9" s="9"/>
      <c r="G9" s="9"/>
      <c r="H9" s="9"/>
    </row>
    <row r="10" spans="1:8" ht="34.200000000000003" customHeight="1">
      <c r="A10" s="15" t="s">
        <v>118</v>
      </c>
      <c r="B10" s="8" t="s">
        <v>119</v>
      </c>
      <c r="C10" s="11">
        <v>910.75611200000003</v>
      </c>
      <c r="D10" s="16">
        <v>900.75611200000003</v>
      </c>
      <c r="E10" s="16">
        <v>10</v>
      </c>
      <c r="F10" s="16"/>
      <c r="G10" s="16"/>
      <c r="H10" s="16"/>
    </row>
    <row r="11" spans="1:8" ht="34.200000000000003" customHeight="1">
      <c r="A11" s="17" t="s">
        <v>120</v>
      </c>
      <c r="B11" s="22" t="s">
        <v>121</v>
      </c>
      <c r="C11" s="11">
        <v>10</v>
      </c>
      <c r="D11" s="16"/>
      <c r="E11" s="16">
        <v>10</v>
      </c>
      <c r="F11" s="16"/>
      <c r="G11" s="16"/>
      <c r="H11" s="16"/>
    </row>
    <row r="12" spans="1:8" ht="34.200000000000003" customHeight="1">
      <c r="A12" s="18" t="s">
        <v>122</v>
      </c>
      <c r="B12" s="23" t="s">
        <v>123</v>
      </c>
      <c r="C12" s="11">
        <v>10</v>
      </c>
      <c r="D12" s="9"/>
      <c r="E12" s="9">
        <v>10</v>
      </c>
      <c r="F12" s="9"/>
      <c r="G12" s="9"/>
      <c r="H12" s="9"/>
    </row>
    <row r="13" spans="1:8" ht="34.200000000000003" customHeight="1">
      <c r="A13" s="17" t="s">
        <v>124</v>
      </c>
      <c r="B13" s="22" t="s">
        <v>125</v>
      </c>
      <c r="C13" s="11">
        <v>900.75611200000003</v>
      </c>
      <c r="D13" s="16">
        <v>900.75611200000003</v>
      </c>
      <c r="E13" s="16"/>
      <c r="F13" s="16"/>
      <c r="G13" s="16"/>
      <c r="H13" s="16"/>
    </row>
    <row r="14" spans="1:8" ht="34.200000000000003" customHeight="1">
      <c r="A14" s="18" t="s">
        <v>126</v>
      </c>
      <c r="B14" s="23" t="s">
        <v>127</v>
      </c>
      <c r="C14" s="11">
        <v>529.37548000000004</v>
      </c>
      <c r="D14" s="9">
        <v>529.37548000000004</v>
      </c>
      <c r="E14" s="9"/>
      <c r="F14" s="9"/>
      <c r="G14" s="9"/>
      <c r="H14" s="9"/>
    </row>
    <row r="15" spans="1:8" ht="34.200000000000003" customHeight="1">
      <c r="A15" s="18" t="s">
        <v>128</v>
      </c>
      <c r="B15" s="23" t="s">
        <v>129</v>
      </c>
      <c r="C15" s="11">
        <v>247.58708799999999</v>
      </c>
      <c r="D15" s="9">
        <v>247.58708799999999</v>
      </c>
      <c r="E15" s="9"/>
      <c r="F15" s="9"/>
      <c r="G15" s="9"/>
      <c r="H15" s="9"/>
    </row>
    <row r="16" spans="1:8" ht="34.200000000000003" customHeight="1">
      <c r="A16" s="18" t="s">
        <v>130</v>
      </c>
      <c r="B16" s="23" t="s">
        <v>131</v>
      </c>
      <c r="C16" s="11">
        <v>123.793544</v>
      </c>
      <c r="D16" s="9">
        <v>123.793544</v>
      </c>
      <c r="E16" s="9"/>
      <c r="F16" s="9"/>
      <c r="G16" s="9"/>
      <c r="H16" s="9"/>
    </row>
    <row r="17" spans="1:8" ht="34.200000000000003" customHeight="1">
      <c r="A17" s="15" t="s">
        <v>132</v>
      </c>
      <c r="B17" s="8" t="s">
        <v>133</v>
      </c>
      <c r="C17" s="11">
        <v>217.12576799999999</v>
      </c>
      <c r="D17" s="16">
        <v>217.12576799999999</v>
      </c>
      <c r="E17" s="16"/>
      <c r="F17" s="16"/>
      <c r="G17" s="16"/>
      <c r="H17" s="16"/>
    </row>
    <row r="18" spans="1:8" ht="34.200000000000003" customHeight="1">
      <c r="A18" s="17" t="s">
        <v>134</v>
      </c>
      <c r="B18" s="22" t="s">
        <v>135</v>
      </c>
      <c r="C18" s="11">
        <v>217.12576799999999</v>
      </c>
      <c r="D18" s="16">
        <v>217.12576799999999</v>
      </c>
      <c r="E18" s="16"/>
      <c r="F18" s="16"/>
      <c r="G18" s="16"/>
      <c r="H18" s="16"/>
    </row>
    <row r="19" spans="1:8" ht="34.200000000000003" customHeight="1">
      <c r="A19" s="18" t="s">
        <v>136</v>
      </c>
      <c r="B19" s="23" t="s">
        <v>137</v>
      </c>
      <c r="C19" s="11">
        <v>111.023045</v>
      </c>
      <c r="D19" s="9">
        <v>111.023045</v>
      </c>
      <c r="E19" s="9"/>
      <c r="F19" s="9"/>
      <c r="G19" s="9"/>
      <c r="H19" s="9"/>
    </row>
    <row r="20" spans="1:8" ht="34.200000000000003" customHeight="1">
      <c r="A20" s="18" t="s">
        <v>138</v>
      </c>
      <c r="B20" s="23" t="s">
        <v>139</v>
      </c>
      <c r="C20" s="11">
        <v>106.102723</v>
      </c>
      <c r="D20" s="9">
        <v>106.102723</v>
      </c>
      <c r="E20" s="9"/>
      <c r="F20" s="9"/>
      <c r="G20" s="9"/>
      <c r="H20" s="9"/>
    </row>
    <row r="21" spans="1:8" ht="34.200000000000003" customHeight="1">
      <c r="A21" s="15" t="s">
        <v>140</v>
      </c>
      <c r="B21" s="8" t="s">
        <v>141</v>
      </c>
      <c r="C21" s="11">
        <v>253.16154900000001</v>
      </c>
      <c r="D21" s="16">
        <v>253.16154900000001</v>
      </c>
      <c r="E21" s="16"/>
      <c r="F21" s="16"/>
      <c r="G21" s="16"/>
      <c r="H21" s="16"/>
    </row>
    <row r="22" spans="1:8" ht="34.200000000000003" customHeight="1">
      <c r="A22" s="17" t="s">
        <v>142</v>
      </c>
      <c r="B22" s="22" t="s">
        <v>143</v>
      </c>
      <c r="C22" s="11">
        <v>253.16154900000001</v>
      </c>
      <c r="D22" s="16">
        <v>253.16154900000001</v>
      </c>
      <c r="E22" s="16"/>
      <c r="F22" s="16"/>
      <c r="G22" s="16"/>
      <c r="H22" s="16"/>
    </row>
    <row r="23" spans="1:8" ht="34.200000000000003" customHeight="1">
      <c r="A23" s="18" t="s">
        <v>144</v>
      </c>
      <c r="B23" s="23" t="s">
        <v>145</v>
      </c>
      <c r="C23" s="11">
        <v>253.16154900000001</v>
      </c>
      <c r="D23" s="9">
        <v>253.16154900000001</v>
      </c>
      <c r="E23" s="9"/>
      <c r="F23" s="9"/>
      <c r="G23" s="9"/>
      <c r="H23" s="9"/>
    </row>
    <row r="24" spans="1:8" ht="34.200000000000003" customHeight="1">
      <c r="A24" s="34" t="s">
        <v>82</v>
      </c>
      <c r="B24" s="34"/>
      <c r="C24" s="11">
        <v>7781.6132859999998</v>
      </c>
      <c r="D24" s="11">
        <v>4215.2581520000003</v>
      </c>
      <c r="E24" s="11">
        <v>3566.3551339999999</v>
      </c>
      <c r="F24" s="11"/>
      <c r="G24" s="11"/>
      <c r="H24" s="11"/>
    </row>
    <row r="25" spans="1:8" ht="54" customHeight="1">
      <c r="A25" s="32" t="s">
        <v>146</v>
      </c>
      <c r="B25" s="32"/>
      <c r="C25" s="32"/>
      <c r="D25" s="32"/>
      <c r="E25" s="32"/>
      <c r="F25" s="32"/>
      <c r="G25" s="32"/>
      <c r="H25" s="32"/>
    </row>
    <row r="26" spans="1:8">
      <c r="A26" t="s">
        <v>622</v>
      </c>
    </row>
  </sheetData>
  <mergeCells count="4">
    <mergeCell ref="A2:H2"/>
    <mergeCell ref="A3:E3"/>
    <mergeCell ref="A24:B24"/>
    <mergeCell ref="A25:H25"/>
  </mergeCells>
  <phoneticPr fontId="11" type="noConversion"/>
  <pageMargins left="0.75" right="0.75" top="0.26899999380111694" bottom="0.26899999380111694" header="0" footer="0"/>
  <pageSetup paperSize="9" scale="52" pageOrder="overThenDown"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34" workbookViewId="0">
      <selection activeCell="A41" sqref="A41"/>
    </sheetView>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4" t="s">
        <v>18</v>
      </c>
      <c r="B1" s="4"/>
      <c r="C1" s="4"/>
      <c r="D1" s="4" t="s">
        <v>0</v>
      </c>
    </row>
    <row r="2" spans="1:4" ht="57" customHeight="1">
      <c r="A2" s="31" t="s">
        <v>147</v>
      </c>
      <c r="B2" s="31"/>
      <c r="C2" s="31"/>
      <c r="D2" s="31"/>
    </row>
    <row r="3" spans="1:4" ht="22.8" customHeight="1">
      <c r="A3" s="4"/>
      <c r="B3" s="4"/>
      <c r="C3" s="4"/>
      <c r="D3" s="5" t="s">
        <v>27</v>
      </c>
    </row>
    <row r="4" spans="1:4" ht="28.5" customHeight="1">
      <c r="A4" s="34" t="s">
        <v>28</v>
      </c>
      <c r="B4" s="34"/>
      <c r="C4" s="34" t="s">
        <v>29</v>
      </c>
      <c r="D4" s="34"/>
    </row>
    <row r="5" spans="1:4" ht="28.5" customHeight="1">
      <c r="A5" s="6" t="s">
        <v>148</v>
      </c>
      <c r="B5" s="6" t="s">
        <v>31</v>
      </c>
      <c r="C5" s="6" t="s">
        <v>148</v>
      </c>
      <c r="D5" s="6" t="s">
        <v>31</v>
      </c>
    </row>
    <row r="6" spans="1:4" ht="34.200000000000003" customHeight="1">
      <c r="A6" s="8" t="s">
        <v>149</v>
      </c>
      <c r="B6" s="11">
        <v>7366.2581520000003</v>
      </c>
      <c r="C6" s="8" t="s">
        <v>150</v>
      </c>
      <c r="D6" s="11">
        <v>7781.6132859999998</v>
      </c>
    </row>
    <row r="7" spans="1:4" ht="34.200000000000003" customHeight="1">
      <c r="A7" s="8" t="s">
        <v>151</v>
      </c>
      <c r="B7" s="9">
        <v>7366.2581520000003</v>
      </c>
      <c r="C7" s="8" t="s">
        <v>152</v>
      </c>
      <c r="D7" s="9">
        <v>6400.5698570000004</v>
      </c>
    </row>
    <row r="8" spans="1:4" ht="34.200000000000003" customHeight="1">
      <c r="A8" s="8" t="s">
        <v>153</v>
      </c>
      <c r="B8" s="9"/>
      <c r="C8" s="8" t="s">
        <v>154</v>
      </c>
      <c r="D8" s="9"/>
    </row>
    <row r="9" spans="1:4" ht="34.200000000000003" customHeight="1">
      <c r="A9" s="8" t="s">
        <v>155</v>
      </c>
      <c r="B9" s="9"/>
      <c r="C9" s="8" t="s">
        <v>156</v>
      </c>
      <c r="D9" s="9"/>
    </row>
    <row r="10" spans="1:4" ht="34.200000000000003" customHeight="1">
      <c r="A10" s="8" t="s">
        <v>157</v>
      </c>
      <c r="B10" s="11">
        <v>415.35513400000002</v>
      </c>
      <c r="C10" s="8" t="s">
        <v>158</v>
      </c>
      <c r="D10" s="9"/>
    </row>
    <row r="11" spans="1:4" ht="34.200000000000003" customHeight="1">
      <c r="A11" s="8" t="s">
        <v>151</v>
      </c>
      <c r="B11" s="9">
        <v>415.35513400000002</v>
      </c>
      <c r="C11" s="8" t="s">
        <v>159</v>
      </c>
      <c r="D11" s="9"/>
    </row>
    <row r="12" spans="1:4" ht="34.200000000000003" customHeight="1">
      <c r="A12" s="8" t="s">
        <v>153</v>
      </c>
      <c r="B12" s="9"/>
      <c r="C12" s="8" t="s">
        <v>160</v>
      </c>
      <c r="D12" s="9"/>
    </row>
    <row r="13" spans="1:4" ht="34.200000000000003" customHeight="1">
      <c r="A13" s="8" t="s">
        <v>155</v>
      </c>
      <c r="B13" s="9"/>
      <c r="C13" s="8" t="s">
        <v>161</v>
      </c>
      <c r="D13" s="9"/>
    </row>
    <row r="14" spans="1:4" ht="34.200000000000003" customHeight="1">
      <c r="A14" s="8"/>
      <c r="B14" s="10"/>
      <c r="C14" s="8" t="s">
        <v>162</v>
      </c>
      <c r="D14" s="9">
        <v>910.75611200000003</v>
      </c>
    </row>
    <row r="15" spans="1:4" ht="34.200000000000003" customHeight="1">
      <c r="A15" s="8"/>
      <c r="B15" s="10"/>
      <c r="C15" s="8" t="s">
        <v>163</v>
      </c>
      <c r="D15" s="9"/>
    </row>
    <row r="16" spans="1:4" ht="34.200000000000003" customHeight="1">
      <c r="A16" s="8"/>
      <c r="B16" s="10"/>
      <c r="C16" s="8" t="s">
        <v>164</v>
      </c>
      <c r="D16" s="9">
        <v>217.12576799999999</v>
      </c>
    </row>
    <row r="17" spans="1:4" ht="34.200000000000003" customHeight="1">
      <c r="A17" s="8"/>
      <c r="B17" s="10"/>
      <c r="C17" s="8" t="s">
        <v>165</v>
      </c>
      <c r="D17" s="9"/>
    </row>
    <row r="18" spans="1:4" ht="34.200000000000003" customHeight="1">
      <c r="A18" s="8"/>
      <c r="B18" s="10"/>
      <c r="C18" s="8" t="s">
        <v>166</v>
      </c>
      <c r="D18" s="9"/>
    </row>
    <row r="19" spans="1:4" ht="34.200000000000003" customHeight="1">
      <c r="A19" s="8"/>
      <c r="B19" s="10"/>
      <c r="C19" s="8" t="s">
        <v>167</v>
      </c>
      <c r="D19" s="9"/>
    </row>
    <row r="20" spans="1:4" ht="34.200000000000003" customHeight="1">
      <c r="A20" s="8"/>
      <c r="B20" s="10"/>
      <c r="C20" s="8" t="s">
        <v>168</v>
      </c>
      <c r="D20" s="9"/>
    </row>
    <row r="21" spans="1:4" ht="34.200000000000003" customHeight="1">
      <c r="A21" s="8"/>
      <c r="B21" s="10"/>
      <c r="C21" s="8" t="s">
        <v>169</v>
      </c>
      <c r="D21" s="9"/>
    </row>
    <row r="22" spans="1:4" ht="34.200000000000003" customHeight="1">
      <c r="A22" s="8"/>
      <c r="B22" s="10"/>
      <c r="C22" s="8" t="s">
        <v>170</v>
      </c>
      <c r="D22" s="9"/>
    </row>
    <row r="23" spans="1:4" ht="34.200000000000003" customHeight="1">
      <c r="A23" s="8"/>
      <c r="B23" s="10"/>
      <c r="C23" s="8" t="s">
        <v>171</v>
      </c>
      <c r="D23" s="9"/>
    </row>
    <row r="24" spans="1:4" ht="34.200000000000003" customHeight="1">
      <c r="A24" s="8"/>
      <c r="B24" s="10"/>
      <c r="C24" s="8" t="s">
        <v>172</v>
      </c>
      <c r="D24" s="9"/>
    </row>
    <row r="25" spans="1:4" ht="34.200000000000003" customHeight="1">
      <c r="A25" s="8"/>
      <c r="B25" s="10"/>
      <c r="C25" s="8" t="s">
        <v>173</v>
      </c>
      <c r="D25" s="9"/>
    </row>
    <row r="26" spans="1:4" ht="34.200000000000003" customHeight="1">
      <c r="A26" s="8"/>
      <c r="B26" s="10"/>
      <c r="C26" s="8" t="s">
        <v>174</v>
      </c>
      <c r="D26" s="9">
        <v>253.16154900000001</v>
      </c>
    </row>
    <row r="27" spans="1:4" ht="34.200000000000003" customHeight="1">
      <c r="A27" s="8"/>
      <c r="B27" s="10"/>
      <c r="C27" s="8" t="s">
        <v>175</v>
      </c>
      <c r="D27" s="9"/>
    </row>
    <row r="28" spans="1:4" ht="34.200000000000003" customHeight="1">
      <c r="A28" s="8"/>
      <c r="B28" s="10"/>
      <c r="C28" s="8" t="s">
        <v>176</v>
      </c>
      <c r="D28" s="9"/>
    </row>
    <row r="29" spans="1:4" ht="34.200000000000003" customHeight="1">
      <c r="A29" s="8"/>
      <c r="B29" s="10"/>
      <c r="C29" s="8" t="s">
        <v>177</v>
      </c>
      <c r="D29" s="9"/>
    </row>
    <row r="30" spans="1:4" ht="34.200000000000003" customHeight="1">
      <c r="A30" s="8"/>
      <c r="B30" s="10"/>
      <c r="C30" s="8" t="s">
        <v>178</v>
      </c>
      <c r="D30" s="9"/>
    </row>
    <row r="31" spans="1:4" ht="34.200000000000003" customHeight="1">
      <c r="A31" s="8"/>
      <c r="B31" s="10"/>
      <c r="C31" s="8" t="s">
        <v>179</v>
      </c>
      <c r="D31" s="9"/>
    </row>
    <row r="32" spans="1:4" ht="34.200000000000003" customHeight="1">
      <c r="A32" s="8"/>
      <c r="B32" s="10"/>
      <c r="C32" s="8" t="s">
        <v>180</v>
      </c>
      <c r="D32" s="9"/>
    </row>
    <row r="33" spans="1:4" ht="34.200000000000003" customHeight="1">
      <c r="A33" s="8"/>
      <c r="B33" s="10"/>
      <c r="C33" s="8" t="s">
        <v>181</v>
      </c>
      <c r="D33" s="9"/>
    </row>
    <row r="34" spans="1:4" ht="34.200000000000003" customHeight="1">
      <c r="A34" s="8"/>
      <c r="B34" s="10"/>
      <c r="C34" s="8" t="s">
        <v>182</v>
      </c>
      <c r="D34" s="9"/>
    </row>
    <row r="35" spans="1:4" ht="34.200000000000003" customHeight="1">
      <c r="A35" s="8"/>
      <c r="B35" s="10"/>
      <c r="C35" s="8" t="s">
        <v>183</v>
      </c>
      <c r="D35" s="9"/>
    </row>
    <row r="36" spans="1:4" ht="34.200000000000003" customHeight="1">
      <c r="A36" s="8"/>
      <c r="B36" s="10"/>
      <c r="C36" s="8" t="s">
        <v>184</v>
      </c>
      <c r="D36" s="9"/>
    </row>
    <row r="37" spans="1:4" ht="34.200000000000003" customHeight="1">
      <c r="A37" s="8"/>
      <c r="B37" s="10"/>
      <c r="C37" s="8" t="s">
        <v>185</v>
      </c>
      <c r="D37" s="9"/>
    </row>
    <row r="38" spans="1:4" ht="34.200000000000003" customHeight="1">
      <c r="A38" s="8"/>
      <c r="B38" s="9"/>
      <c r="C38" s="8" t="s">
        <v>186</v>
      </c>
      <c r="D38" s="11"/>
    </row>
    <row r="39" spans="1:4" ht="34.200000000000003" customHeight="1">
      <c r="A39" s="6" t="s">
        <v>76</v>
      </c>
      <c r="B39" s="11">
        <v>7781.6132859999998</v>
      </c>
      <c r="C39" s="6" t="s">
        <v>77</v>
      </c>
      <c r="D39" s="11">
        <v>7781.6132859999998</v>
      </c>
    </row>
    <row r="40" spans="1:4" ht="54.3" customHeight="1">
      <c r="A40" s="32" t="s">
        <v>187</v>
      </c>
      <c r="B40" s="32"/>
      <c r="C40" s="32"/>
      <c r="D40" s="32"/>
    </row>
    <row r="41" spans="1:4">
      <c r="A41" t="s">
        <v>622</v>
      </c>
    </row>
  </sheetData>
  <mergeCells count="4">
    <mergeCell ref="A2:D2"/>
    <mergeCell ref="A4:B4"/>
    <mergeCell ref="C4:D4"/>
    <mergeCell ref="A40:D40"/>
  </mergeCells>
  <phoneticPr fontId="11" type="noConversion"/>
  <pageMargins left="0.75" right="0.75" top="0.26899999380111694" bottom="0.26899999380111694" header="0" footer="0"/>
  <pageSetup paperSize="9" scale="57" pageOrder="overThenDown"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6" workbookViewId="0">
      <selection activeCell="A27" sqref="A27"/>
    </sheetView>
  </sheetViews>
  <sheetFormatPr defaultColWidth="9.77734375" defaultRowHeight="14.4"/>
  <cols>
    <col min="1" max="1" width="15.33203125" customWidth="1"/>
    <col min="2" max="2" width="35.88671875" customWidth="1"/>
    <col min="3" max="7" width="20.5546875" customWidth="1"/>
    <col min="8" max="8" width="9.77734375" customWidth="1"/>
  </cols>
  <sheetData>
    <row r="1" spans="1:7" ht="22.8" customHeight="1">
      <c r="A1" s="4" t="s">
        <v>19</v>
      </c>
      <c r="B1" s="4"/>
      <c r="C1" s="4"/>
      <c r="D1" s="4"/>
      <c r="E1" s="4"/>
      <c r="F1" s="4"/>
      <c r="G1" s="4" t="s">
        <v>0</v>
      </c>
    </row>
    <row r="2" spans="1:7" ht="57" customHeight="1">
      <c r="A2" s="31" t="s">
        <v>188</v>
      </c>
      <c r="B2" s="31"/>
      <c r="C2" s="31"/>
      <c r="D2" s="31"/>
      <c r="E2" s="31"/>
      <c r="F2" s="31"/>
      <c r="G2" s="31"/>
    </row>
    <row r="3" spans="1:7" ht="22.8" customHeight="1">
      <c r="A3" s="36"/>
      <c r="B3" s="36"/>
      <c r="C3" s="36"/>
      <c r="D3" s="36"/>
      <c r="E3" s="36"/>
      <c r="F3" s="38" t="s">
        <v>27</v>
      </c>
      <c r="G3" s="38"/>
    </row>
    <row r="4" spans="1:7" ht="28.5" customHeight="1">
      <c r="A4" s="34" t="s">
        <v>101</v>
      </c>
      <c r="B4" s="34" t="s">
        <v>102</v>
      </c>
      <c r="C4" s="34" t="s">
        <v>82</v>
      </c>
      <c r="D4" s="34" t="s">
        <v>103</v>
      </c>
      <c r="E4" s="34"/>
      <c r="F4" s="34"/>
      <c r="G4" s="34" t="s">
        <v>104</v>
      </c>
    </row>
    <row r="5" spans="1:7" ht="28.5" customHeight="1">
      <c r="A5" s="34"/>
      <c r="B5" s="34"/>
      <c r="C5" s="34"/>
      <c r="D5" s="6" t="s">
        <v>84</v>
      </c>
      <c r="E5" s="6" t="s">
        <v>189</v>
      </c>
      <c r="F5" s="6" t="s">
        <v>190</v>
      </c>
      <c r="G5" s="34"/>
    </row>
    <row r="6" spans="1:7" ht="34.200000000000003" customHeight="1">
      <c r="A6" s="15" t="s">
        <v>108</v>
      </c>
      <c r="B6" s="15" t="s">
        <v>109</v>
      </c>
      <c r="C6" s="11">
        <v>6400.5698570000004</v>
      </c>
      <c r="D6" s="11">
        <v>2844.214723</v>
      </c>
      <c r="E6" s="16">
        <v>2082.8978820000002</v>
      </c>
      <c r="F6" s="16">
        <v>761.31684099999995</v>
      </c>
      <c r="G6" s="16">
        <v>3556.3551339999999</v>
      </c>
    </row>
    <row r="7" spans="1:7" ht="34.200000000000003" customHeight="1">
      <c r="A7" s="17" t="s">
        <v>110</v>
      </c>
      <c r="B7" s="18" t="s">
        <v>111</v>
      </c>
      <c r="C7" s="11">
        <v>6400.5698570000004</v>
      </c>
      <c r="D7" s="11">
        <v>2844.214723</v>
      </c>
      <c r="E7" s="16">
        <v>2082.8978820000002</v>
      </c>
      <c r="F7" s="16">
        <v>761.31684099999995</v>
      </c>
      <c r="G7" s="9">
        <v>3556.3551339999999</v>
      </c>
    </row>
    <row r="8" spans="1:7" ht="34.200000000000003" customHeight="1">
      <c r="A8" s="18" t="s">
        <v>112</v>
      </c>
      <c r="B8" s="23" t="s">
        <v>113</v>
      </c>
      <c r="C8" s="11">
        <v>2844.214723</v>
      </c>
      <c r="D8" s="11">
        <v>2844.214723</v>
      </c>
      <c r="E8" s="9">
        <v>2082.8978820000002</v>
      </c>
      <c r="F8" s="9">
        <v>761.31684099999995</v>
      </c>
      <c r="G8" s="9"/>
    </row>
    <row r="9" spans="1:7" ht="34.200000000000003" customHeight="1">
      <c r="A9" s="18" t="s">
        <v>114</v>
      </c>
      <c r="B9" s="23" t="s">
        <v>115</v>
      </c>
      <c r="C9" s="11">
        <v>3459.8863339999998</v>
      </c>
      <c r="D9" s="11"/>
      <c r="E9" s="9"/>
      <c r="F9" s="9"/>
      <c r="G9" s="9">
        <v>3459.8863339999998</v>
      </c>
    </row>
    <row r="10" spans="1:7" ht="34.200000000000003" customHeight="1">
      <c r="A10" s="18" t="s">
        <v>116</v>
      </c>
      <c r="B10" s="23" t="s">
        <v>117</v>
      </c>
      <c r="C10" s="11">
        <v>96.468800000000002</v>
      </c>
      <c r="D10" s="11"/>
      <c r="E10" s="9"/>
      <c r="F10" s="9"/>
      <c r="G10" s="9">
        <v>96.468800000000002</v>
      </c>
    </row>
    <row r="11" spans="1:7" ht="34.200000000000003" customHeight="1">
      <c r="A11" s="15" t="s">
        <v>118</v>
      </c>
      <c r="B11" s="15" t="s">
        <v>119</v>
      </c>
      <c r="C11" s="11">
        <v>910.75611200000003</v>
      </c>
      <c r="D11" s="11">
        <v>900.75611200000003</v>
      </c>
      <c r="E11" s="16">
        <v>900.75611200000003</v>
      </c>
      <c r="F11" s="16"/>
      <c r="G11" s="16">
        <v>10</v>
      </c>
    </row>
    <row r="12" spans="1:7" ht="34.200000000000003" customHeight="1">
      <c r="A12" s="17" t="s">
        <v>120</v>
      </c>
      <c r="B12" s="18" t="s">
        <v>121</v>
      </c>
      <c r="C12" s="11">
        <v>10</v>
      </c>
      <c r="D12" s="11"/>
      <c r="E12" s="16"/>
      <c r="F12" s="16"/>
      <c r="G12" s="9">
        <v>10</v>
      </c>
    </row>
    <row r="13" spans="1:7" ht="34.200000000000003" customHeight="1">
      <c r="A13" s="18" t="s">
        <v>122</v>
      </c>
      <c r="B13" s="23" t="s">
        <v>123</v>
      </c>
      <c r="C13" s="11">
        <v>10</v>
      </c>
      <c r="D13" s="11"/>
      <c r="E13" s="9"/>
      <c r="F13" s="9"/>
      <c r="G13" s="9">
        <v>10</v>
      </c>
    </row>
    <row r="14" spans="1:7" ht="34.200000000000003" customHeight="1">
      <c r="A14" s="17" t="s">
        <v>124</v>
      </c>
      <c r="B14" s="18" t="s">
        <v>125</v>
      </c>
      <c r="C14" s="11">
        <v>900.75611200000003</v>
      </c>
      <c r="D14" s="11">
        <v>900.75611200000003</v>
      </c>
      <c r="E14" s="16">
        <v>900.75611200000003</v>
      </c>
      <c r="F14" s="16"/>
      <c r="G14" s="9"/>
    </row>
    <row r="15" spans="1:7" ht="34.200000000000003" customHeight="1">
      <c r="A15" s="18" t="s">
        <v>126</v>
      </c>
      <c r="B15" s="23" t="s">
        <v>127</v>
      </c>
      <c r="C15" s="11">
        <v>529.37548000000004</v>
      </c>
      <c r="D15" s="11">
        <v>529.37548000000004</v>
      </c>
      <c r="E15" s="9">
        <v>529.37548000000004</v>
      </c>
      <c r="F15" s="9"/>
      <c r="G15" s="9"/>
    </row>
    <row r="16" spans="1:7" ht="34.200000000000003" customHeight="1">
      <c r="A16" s="18" t="s">
        <v>128</v>
      </c>
      <c r="B16" s="23" t="s">
        <v>129</v>
      </c>
      <c r="C16" s="11">
        <v>247.58708799999999</v>
      </c>
      <c r="D16" s="11">
        <v>247.58708799999999</v>
      </c>
      <c r="E16" s="9">
        <v>247.58708799999999</v>
      </c>
      <c r="F16" s="9"/>
      <c r="G16" s="9"/>
    </row>
    <row r="17" spans="1:7" ht="34.200000000000003" customHeight="1">
      <c r="A17" s="18" t="s">
        <v>130</v>
      </c>
      <c r="B17" s="23" t="s">
        <v>131</v>
      </c>
      <c r="C17" s="11">
        <v>123.793544</v>
      </c>
      <c r="D17" s="11">
        <v>123.793544</v>
      </c>
      <c r="E17" s="9">
        <v>123.793544</v>
      </c>
      <c r="F17" s="9"/>
      <c r="G17" s="9"/>
    </row>
    <row r="18" spans="1:7" ht="34.200000000000003" customHeight="1">
      <c r="A18" s="15" t="s">
        <v>132</v>
      </c>
      <c r="B18" s="15" t="s">
        <v>133</v>
      </c>
      <c r="C18" s="11">
        <v>217.12576799999999</v>
      </c>
      <c r="D18" s="11">
        <v>217.12576799999999</v>
      </c>
      <c r="E18" s="16">
        <v>217.12576799999999</v>
      </c>
      <c r="F18" s="16"/>
      <c r="G18" s="16"/>
    </row>
    <row r="19" spans="1:7" ht="34.200000000000003" customHeight="1">
      <c r="A19" s="17" t="s">
        <v>134</v>
      </c>
      <c r="B19" s="18" t="s">
        <v>135</v>
      </c>
      <c r="C19" s="11">
        <v>217.12576799999999</v>
      </c>
      <c r="D19" s="11">
        <v>217.12576799999999</v>
      </c>
      <c r="E19" s="16">
        <v>217.12576799999999</v>
      </c>
      <c r="F19" s="16"/>
      <c r="G19" s="9"/>
    </row>
    <row r="20" spans="1:7" ht="34.200000000000003" customHeight="1">
      <c r="A20" s="18" t="s">
        <v>136</v>
      </c>
      <c r="B20" s="23" t="s">
        <v>137</v>
      </c>
      <c r="C20" s="11">
        <v>111.023045</v>
      </c>
      <c r="D20" s="11">
        <v>111.023045</v>
      </c>
      <c r="E20" s="9">
        <v>111.023045</v>
      </c>
      <c r="F20" s="9"/>
      <c r="G20" s="9"/>
    </row>
    <row r="21" spans="1:7" ht="34.200000000000003" customHeight="1">
      <c r="A21" s="18" t="s">
        <v>138</v>
      </c>
      <c r="B21" s="23" t="s">
        <v>139</v>
      </c>
      <c r="C21" s="11">
        <v>106.102723</v>
      </c>
      <c r="D21" s="11">
        <v>106.102723</v>
      </c>
      <c r="E21" s="9">
        <v>106.102723</v>
      </c>
      <c r="F21" s="9"/>
      <c r="G21" s="9"/>
    </row>
    <row r="22" spans="1:7" ht="34.200000000000003" customHeight="1">
      <c r="A22" s="15" t="s">
        <v>140</v>
      </c>
      <c r="B22" s="15" t="s">
        <v>141</v>
      </c>
      <c r="C22" s="11">
        <v>253.16154900000001</v>
      </c>
      <c r="D22" s="11">
        <v>253.16154900000001</v>
      </c>
      <c r="E22" s="16">
        <v>253.16154900000001</v>
      </c>
      <c r="F22" s="16"/>
      <c r="G22" s="16"/>
    </row>
    <row r="23" spans="1:7" ht="34.200000000000003" customHeight="1">
      <c r="A23" s="17" t="s">
        <v>142</v>
      </c>
      <c r="B23" s="18" t="s">
        <v>143</v>
      </c>
      <c r="C23" s="11">
        <v>253.16154900000001</v>
      </c>
      <c r="D23" s="11">
        <v>253.16154900000001</v>
      </c>
      <c r="E23" s="16">
        <v>253.16154900000001</v>
      </c>
      <c r="F23" s="16"/>
      <c r="G23" s="9"/>
    </row>
    <row r="24" spans="1:7" ht="34.200000000000003" customHeight="1">
      <c r="A24" s="18" t="s">
        <v>144</v>
      </c>
      <c r="B24" s="23" t="s">
        <v>145</v>
      </c>
      <c r="C24" s="11">
        <v>253.16154900000001</v>
      </c>
      <c r="D24" s="11">
        <v>253.16154900000001</v>
      </c>
      <c r="E24" s="9">
        <v>253.16154900000001</v>
      </c>
      <c r="F24" s="9"/>
      <c r="G24" s="9"/>
    </row>
    <row r="25" spans="1:7" ht="34.200000000000003" customHeight="1">
      <c r="A25" s="12"/>
      <c r="B25" s="6" t="s">
        <v>191</v>
      </c>
      <c r="C25" s="11">
        <v>7781.6132859999998</v>
      </c>
      <c r="D25" s="11">
        <v>4215.2581520000003</v>
      </c>
      <c r="E25" s="11">
        <v>3453.941311</v>
      </c>
      <c r="F25" s="11">
        <v>761.31684099999995</v>
      </c>
      <c r="G25" s="11">
        <v>3566.3551339999999</v>
      </c>
    </row>
    <row r="26" spans="1:7" ht="27.15" customHeight="1">
      <c r="A26" s="32" t="s">
        <v>192</v>
      </c>
      <c r="B26" s="32"/>
      <c r="C26" s="32"/>
      <c r="D26" s="32"/>
      <c r="E26" s="32"/>
      <c r="F26" s="32"/>
      <c r="G26" s="32"/>
    </row>
    <row r="27" spans="1:7">
      <c r="A27" t="s">
        <v>622</v>
      </c>
    </row>
  </sheetData>
  <mergeCells count="9">
    <mergeCell ref="A26:G26"/>
    <mergeCell ref="A2:G2"/>
    <mergeCell ref="A3:E3"/>
    <mergeCell ref="F3:G3"/>
    <mergeCell ref="A4:A5"/>
    <mergeCell ref="B4:B5"/>
    <mergeCell ref="C4:C5"/>
    <mergeCell ref="D4:F4"/>
    <mergeCell ref="G4:G5"/>
  </mergeCells>
  <phoneticPr fontId="11" type="noConversion"/>
  <pageMargins left="0.75" right="0.75" top="0.26899999380111694" bottom="0.26899999380111694" header="0" footer="0"/>
  <pageSetup paperSize="9" scale="57" pageOrder="overThenDown"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topLeftCell="A25" workbookViewId="0">
      <selection activeCell="A34" sqref="A34"/>
    </sheetView>
  </sheetViews>
  <sheetFormatPr defaultColWidth="9.77734375" defaultRowHeight="14.4"/>
  <cols>
    <col min="1" max="1" width="12.77734375" customWidth="1"/>
    <col min="2" max="2" width="41" customWidth="1"/>
    <col min="3" max="5" width="25.6640625" customWidth="1"/>
    <col min="6" max="6" width="9.77734375" customWidth="1"/>
  </cols>
  <sheetData>
    <row r="1" spans="1:5" ht="22.8" customHeight="1">
      <c r="A1" s="4" t="s">
        <v>20</v>
      </c>
      <c r="B1" s="4"/>
      <c r="C1" s="4"/>
      <c r="D1" s="4"/>
      <c r="E1" s="4" t="s">
        <v>0</v>
      </c>
    </row>
    <row r="2" spans="1:5" ht="57" customHeight="1">
      <c r="A2" s="31" t="s">
        <v>193</v>
      </c>
      <c r="B2" s="31"/>
      <c r="C2" s="31"/>
      <c r="D2" s="31"/>
      <c r="E2" s="31"/>
    </row>
    <row r="3" spans="1:5" ht="22.8" customHeight="1">
      <c r="A3" s="36"/>
      <c r="B3" s="36"/>
      <c r="C3" s="36"/>
      <c r="D3" s="14" t="s">
        <v>194</v>
      </c>
      <c r="E3" s="24" t="s">
        <v>27</v>
      </c>
    </row>
    <row r="4" spans="1:5" ht="28.5" customHeight="1">
      <c r="A4" s="34" t="s">
        <v>195</v>
      </c>
      <c r="B4" s="34"/>
      <c r="C4" s="34" t="s">
        <v>196</v>
      </c>
      <c r="D4" s="34"/>
      <c r="E4" s="34"/>
    </row>
    <row r="5" spans="1:5" ht="28.5" customHeight="1">
      <c r="A5" s="6" t="s">
        <v>101</v>
      </c>
      <c r="B5" s="6" t="s">
        <v>102</v>
      </c>
      <c r="C5" s="6" t="s">
        <v>82</v>
      </c>
      <c r="D5" s="6" t="s">
        <v>189</v>
      </c>
      <c r="E5" s="6" t="s">
        <v>190</v>
      </c>
    </row>
    <row r="6" spans="1:5" ht="34.200000000000003" customHeight="1">
      <c r="A6" s="15" t="s">
        <v>197</v>
      </c>
      <c r="B6" s="15" t="s">
        <v>198</v>
      </c>
      <c r="C6" s="11">
        <v>2917.5658309999999</v>
      </c>
      <c r="D6" s="16">
        <v>2892.5658309999999</v>
      </c>
      <c r="E6" s="16">
        <v>25</v>
      </c>
    </row>
    <row r="7" spans="1:5" ht="34.200000000000003" customHeight="1">
      <c r="A7" s="17" t="s">
        <v>199</v>
      </c>
      <c r="B7" s="18" t="s">
        <v>200</v>
      </c>
      <c r="C7" s="11">
        <v>822.91319999999996</v>
      </c>
      <c r="D7" s="9">
        <v>822.91319999999996</v>
      </c>
      <c r="E7" s="9"/>
    </row>
    <row r="8" spans="1:5" ht="34.200000000000003" customHeight="1">
      <c r="A8" s="17" t="s">
        <v>201</v>
      </c>
      <c r="B8" s="18" t="s">
        <v>202</v>
      </c>
      <c r="C8" s="11">
        <v>923.60267899999997</v>
      </c>
      <c r="D8" s="9">
        <v>923.60267899999997</v>
      </c>
      <c r="E8" s="9"/>
    </row>
    <row r="9" spans="1:5" ht="34.200000000000003" customHeight="1">
      <c r="A9" s="17" t="s">
        <v>203</v>
      </c>
      <c r="B9" s="18" t="s">
        <v>204</v>
      </c>
      <c r="C9" s="11">
        <v>247.4537</v>
      </c>
      <c r="D9" s="9">
        <v>247.4537</v>
      </c>
      <c r="E9" s="9"/>
    </row>
    <row r="10" spans="1:5" ht="34.200000000000003" customHeight="1">
      <c r="A10" s="17" t="s">
        <v>205</v>
      </c>
      <c r="B10" s="18" t="s">
        <v>206</v>
      </c>
      <c r="C10" s="11">
        <v>247.58708799999999</v>
      </c>
      <c r="D10" s="9">
        <v>247.58708799999999</v>
      </c>
      <c r="E10" s="9"/>
    </row>
    <row r="11" spans="1:5" ht="34.200000000000003" customHeight="1">
      <c r="A11" s="17" t="s">
        <v>207</v>
      </c>
      <c r="B11" s="18" t="s">
        <v>208</v>
      </c>
      <c r="C11" s="11">
        <v>123.793544</v>
      </c>
      <c r="D11" s="9">
        <v>123.793544</v>
      </c>
      <c r="E11" s="9"/>
    </row>
    <row r="12" spans="1:5" ht="34.200000000000003" customHeight="1">
      <c r="A12" s="17" t="s">
        <v>209</v>
      </c>
      <c r="B12" s="18" t="s">
        <v>210</v>
      </c>
      <c r="C12" s="11">
        <v>102.49059099999999</v>
      </c>
      <c r="D12" s="9">
        <v>102.49059099999999</v>
      </c>
      <c r="E12" s="9"/>
    </row>
    <row r="13" spans="1:5" ht="34.200000000000003" customHeight="1">
      <c r="A13" s="17" t="s">
        <v>211</v>
      </c>
      <c r="B13" s="18" t="s">
        <v>212</v>
      </c>
      <c r="C13" s="11">
        <v>106.102723</v>
      </c>
      <c r="D13" s="9">
        <v>106.102723</v>
      </c>
      <c r="E13" s="9"/>
    </row>
    <row r="14" spans="1:5" ht="34.200000000000003" customHeight="1">
      <c r="A14" s="17" t="s">
        <v>213</v>
      </c>
      <c r="B14" s="18" t="s">
        <v>214</v>
      </c>
      <c r="C14" s="11">
        <v>36.460757000000001</v>
      </c>
      <c r="D14" s="9">
        <v>11.460756999999999</v>
      </c>
      <c r="E14" s="9">
        <v>25</v>
      </c>
    </row>
    <row r="15" spans="1:5" ht="34.200000000000003" customHeight="1">
      <c r="A15" s="17" t="s">
        <v>215</v>
      </c>
      <c r="B15" s="18" t="s">
        <v>145</v>
      </c>
      <c r="C15" s="11">
        <v>253.16154900000001</v>
      </c>
      <c r="D15" s="9">
        <v>253.16154900000001</v>
      </c>
      <c r="E15" s="9"/>
    </row>
    <row r="16" spans="1:5" ht="34.200000000000003" customHeight="1">
      <c r="A16" s="17" t="s">
        <v>216</v>
      </c>
      <c r="B16" s="18" t="s">
        <v>217</v>
      </c>
      <c r="C16" s="11">
        <v>54</v>
      </c>
      <c r="D16" s="9">
        <v>54</v>
      </c>
      <c r="E16" s="9"/>
    </row>
    <row r="17" spans="1:5" ht="34.200000000000003" customHeight="1">
      <c r="A17" s="15" t="s">
        <v>218</v>
      </c>
      <c r="B17" s="15" t="s">
        <v>219</v>
      </c>
      <c r="C17" s="11">
        <v>661.31684099999995</v>
      </c>
      <c r="D17" s="16"/>
      <c r="E17" s="16">
        <v>661.31684099999995</v>
      </c>
    </row>
    <row r="18" spans="1:5" ht="34.200000000000003" customHeight="1">
      <c r="A18" s="17" t="s">
        <v>220</v>
      </c>
      <c r="B18" s="18" t="s">
        <v>221</v>
      </c>
      <c r="C18" s="11">
        <v>109.9</v>
      </c>
      <c r="D18" s="9"/>
      <c r="E18" s="9">
        <v>109.9</v>
      </c>
    </row>
    <row r="19" spans="1:5" ht="34.200000000000003" customHeight="1">
      <c r="A19" s="17" t="s">
        <v>222</v>
      </c>
      <c r="B19" s="18" t="s">
        <v>223</v>
      </c>
      <c r="C19" s="11">
        <v>0.1</v>
      </c>
      <c r="D19" s="9"/>
      <c r="E19" s="9">
        <v>0.1</v>
      </c>
    </row>
    <row r="20" spans="1:5" ht="34.200000000000003" customHeight="1">
      <c r="A20" s="17" t="s">
        <v>224</v>
      </c>
      <c r="B20" s="18" t="s">
        <v>225</v>
      </c>
      <c r="C20" s="11">
        <v>20</v>
      </c>
      <c r="D20" s="9"/>
      <c r="E20" s="9">
        <v>20</v>
      </c>
    </row>
    <row r="21" spans="1:5" ht="34.200000000000003" customHeight="1">
      <c r="A21" s="17" t="s">
        <v>226</v>
      </c>
      <c r="B21" s="18" t="s">
        <v>227</v>
      </c>
      <c r="C21" s="11">
        <v>234.42400000000001</v>
      </c>
      <c r="D21" s="9"/>
      <c r="E21" s="9">
        <v>234.42400000000001</v>
      </c>
    </row>
    <row r="22" spans="1:5" ht="34.200000000000003" customHeight="1">
      <c r="A22" s="17" t="s">
        <v>228</v>
      </c>
      <c r="B22" s="18" t="s">
        <v>229</v>
      </c>
      <c r="C22" s="11">
        <v>34.933979999999998</v>
      </c>
      <c r="D22" s="9"/>
      <c r="E22" s="9">
        <v>34.933979999999998</v>
      </c>
    </row>
    <row r="23" spans="1:5" ht="34.200000000000003" customHeight="1">
      <c r="A23" s="17" t="s">
        <v>230</v>
      </c>
      <c r="B23" s="18" t="s">
        <v>231</v>
      </c>
      <c r="C23" s="11">
        <v>42.177272000000002</v>
      </c>
      <c r="D23" s="9"/>
      <c r="E23" s="9">
        <v>42.177272000000002</v>
      </c>
    </row>
    <row r="24" spans="1:5" ht="34.200000000000003" customHeight="1">
      <c r="A24" s="17" t="s">
        <v>232</v>
      </c>
      <c r="B24" s="18" t="s">
        <v>233</v>
      </c>
      <c r="C24" s="11">
        <v>52.721589000000002</v>
      </c>
      <c r="D24" s="9"/>
      <c r="E24" s="9">
        <v>52.721589000000002</v>
      </c>
    </row>
    <row r="25" spans="1:5" ht="34.200000000000003" customHeight="1">
      <c r="A25" s="17" t="s">
        <v>234</v>
      </c>
      <c r="B25" s="18" t="s">
        <v>235</v>
      </c>
      <c r="C25" s="11">
        <v>147.06</v>
      </c>
      <c r="D25" s="9"/>
      <c r="E25" s="9">
        <v>147.06</v>
      </c>
    </row>
    <row r="26" spans="1:5" ht="34.200000000000003" customHeight="1">
      <c r="A26" s="17" t="s">
        <v>236</v>
      </c>
      <c r="B26" s="18" t="s">
        <v>237</v>
      </c>
      <c r="C26" s="11">
        <v>20</v>
      </c>
      <c r="D26" s="9"/>
      <c r="E26" s="9">
        <v>20</v>
      </c>
    </row>
    <row r="27" spans="1:5" ht="34.200000000000003" customHeight="1">
      <c r="A27" s="15" t="s">
        <v>238</v>
      </c>
      <c r="B27" s="15" t="s">
        <v>239</v>
      </c>
      <c r="C27" s="11">
        <v>636.37548000000004</v>
      </c>
      <c r="D27" s="16">
        <v>561.37548000000004</v>
      </c>
      <c r="E27" s="16">
        <v>75</v>
      </c>
    </row>
    <row r="28" spans="1:5" ht="34.200000000000003" customHeight="1">
      <c r="A28" s="17" t="s">
        <v>240</v>
      </c>
      <c r="B28" s="18" t="s">
        <v>241</v>
      </c>
      <c r="C28" s="11">
        <v>66.180040000000005</v>
      </c>
      <c r="D28" s="9">
        <v>66.180040000000005</v>
      </c>
      <c r="E28" s="9"/>
    </row>
    <row r="29" spans="1:5" ht="34.200000000000003" customHeight="1">
      <c r="A29" s="17" t="s">
        <v>242</v>
      </c>
      <c r="B29" s="18" t="s">
        <v>243</v>
      </c>
      <c r="C29" s="11">
        <v>463.19544000000002</v>
      </c>
      <c r="D29" s="9">
        <v>463.19544000000002</v>
      </c>
      <c r="E29" s="9"/>
    </row>
    <row r="30" spans="1:5" ht="34.200000000000003" customHeight="1">
      <c r="A30" s="17" t="s">
        <v>244</v>
      </c>
      <c r="B30" s="18" t="s">
        <v>245</v>
      </c>
      <c r="C30" s="11">
        <v>47</v>
      </c>
      <c r="D30" s="9">
        <v>32</v>
      </c>
      <c r="E30" s="9">
        <v>15</v>
      </c>
    </row>
    <row r="31" spans="1:5" ht="34.200000000000003" customHeight="1">
      <c r="A31" s="17" t="s">
        <v>246</v>
      </c>
      <c r="B31" s="18" t="s">
        <v>247</v>
      </c>
      <c r="C31" s="11">
        <v>60</v>
      </c>
      <c r="D31" s="9"/>
      <c r="E31" s="9">
        <v>60</v>
      </c>
    </row>
    <row r="32" spans="1:5" ht="34.200000000000003" customHeight="1">
      <c r="A32" s="34" t="s">
        <v>82</v>
      </c>
      <c r="B32" s="34"/>
      <c r="C32" s="11">
        <v>4215.2581520000003</v>
      </c>
      <c r="D32" s="11">
        <v>3453.941311</v>
      </c>
      <c r="E32" s="11">
        <v>761.31684099999995</v>
      </c>
    </row>
    <row r="33" spans="1:5" ht="14.25" customHeight="1">
      <c r="A33" s="32" t="s">
        <v>248</v>
      </c>
      <c r="B33" s="32"/>
      <c r="C33" s="32"/>
      <c r="D33" s="32"/>
      <c r="E33" s="32"/>
    </row>
    <row r="34" spans="1:5">
      <c r="A34" t="s">
        <v>622</v>
      </c>
    </row>
  </sheetData>
  <mergeCells count="6">
    <mergeCell ref="A33:E33"/>
    <mergeCell ref="A2:E2"/>
    <mergeCell ref="A3:C3"/>
    <mergeCell ref="A4:B4"/>
    <mergeCell ref="C4:E4"/>
    <mergeCell ref="A32:B32"/>
  </mergeCells>
  <phoneticPr fontId="11" type="noConversion"/>
  <pageMargins left="0.75" right="0.75" top="0.26899999380111694" bottom="0.26899999380111694" header="0" footer="0"/>
  <pageSetup paperSize="9" scale="67" pageOrder="overThenDown"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
  <sheetViews>
    <sheetView workbookViewId="0">
      <selection activeCell="A9" sqref="A9"/>
    </sheetView>
  </sheetViews>
  <sheetFormatPr defaultColWidth="9.77734375" defaultRowHeight="28.2" customHeight="1"/>
  <cols>
    <col min="1" max="1" width="30.77734375" customWidth="1"/>
    <col min="2" max="5" width="18" customWidth="1"/>
    <col min="6" max="7" width="15.33203125" customWidth="1"/>
    <col min="8" max="11" width="18" customWidth="1"/>
    <col min="12" max="13" width="15.33203125" customWidth="1"/>
    <col min="14" max="17" width="18" customWidth="1"/>
    <col min="18" max="19" width="15.33203125" customWidth="1"/>
    <col min="20" max="20" width="9.77734375" customWidth="1"/>
  </cols>
  <sheetData>
    <row r="1" spans="1:19" ht="28.2" customHeight="1">
      <c r="A1" s="4" t="s">
        <v>21</v>
      </c>
      <c r="C1" s="4"/>
      <c r="D1" s="4"/>
      <c r="E1" s="4"/>
      <c r="F1" s="4"/>
      <c r="G1" s="4"/>
      <c r="H1" s="4" t="s">
        <v>0</v>
      </c>
    </row>
    <row r="2" spans="1:19" ht="28.2" customHeight="1">
      <c r="A2" s="31" t="s">
        <v>249</v>
      </c>
      <c r="B2" s="31"/>
      <c r="C2" s="31"/>
      <c r="D2" s="31"/>
      <c r="E2" s="31"/>
      <c r="F2" s="31"/>
      <c r="G2" s="31"/>
      <c r="H2" s="31"/>
      <c r="I2" s="31"/>
      <c r="J2" s="31"/>
      <c r="K2" s="31"/>
      <c r="L2" s="31"/>
      <c r="M2" s="31"/>
      <c r="N2" s="31"/>
      <c r="O2" s="31"/>
      <c r="P2" s="31"/>
      <c r="Q2" s="31"/>
      <c r="R2" s="31"/>
      <c r="S2" s="31"/>
    </row>
    <row r="3" spans="1:19" ht="28.2" customHeight="1">
      <c r="A3" s="36"/>
      <c r="B3" s="36"/>
      <c r="C3" s="36"/>
      <c r="D3" s="36"/>
      <c r="E3" s="36"/>
      <c r="F3" s="36"/>
      <c r="G3" s="14"/>
      <c r="S3" s="24" t="s">
        <v>27</v>
      </c>
    </row>
    <row r="4" spans="1:19" ht="28.2" customHeight="1">
      <c r="A4" s="39" t="s">
        <v>250</v>
      </c>
      <c r="B4" s="39" t="s">
        <v>251</v>
      </c>
      <c r="C4" s="39"/>
      <c r="D4" s="39"/>
      <c r="E4" s="39"/>
      <c r="F4" s="39"/>
      <c r="G4" s="39"/>
      <c r="H4" s="39" t="s">
        <v>252</v>
      </c>
      <c r="I4" s="39"/>
      <c r="J4" s="39"/>
      <c r="K4" s="39"/>
      <c r="L4" s="39"/>
      <c r="M4" s="39"/>
      <c r="N4" s="39" t="s">
        <v>253</v>
      </c>
      <c r="O4" s="39"/>
      <c r="P4" s="39"/>
      <c r="Q4" s="39"/>
      <c r="R4" s="39"/>
      <c r="S4" s="39"/>
    </row>
    <row r="5" spans="1:19" ht="28.2" customHeight="1">
      <c r="A5" s="39"/>
      <c r="B5" s="39" t="s">
        <v>254</v>
      </c>
      <c r="C5" s="39" t="s">
        <v>255</v>
      </c>
      <c r="D5" s="39" t="s">
        <v>256</v>
      </c>
      <c r="E5" s="39"/>
      <c r="F5" s="39"/>
      <c r="G5" s="39" t="s">
        <v>257</v>
      </c>
      <c r="H5" s="39" t="s">
        <v>254</v>
      </c>
      <c r="I5" s="39" t="s">
        <v>255</v>
      </c>
      <c r="J5" s="39" t="s">
        <v>256</v>
      </c>
      <c r="K5" s="39"/>
      <c r="L5" s="39"/>
      <c r="M5" s="39" t="s">
        <v>257</v>
      </c>
      <c r="N5" s="39" t="s">
        <v>254</v>
      </c>
      <c r="O5" s="39" t="s">
        <v>255</v>
      </c>
      <c r="P5" s="39" t="s">
        <v>256</v>
      </c>
      <c r="Q5" s="39"/>
      <c r="R5" s="39"/>
      <c r="S5" s="39" t="s">
        <v>257</v>
      </c>
    </row>
    <row r="6" spans="1:19" ht="28.2" customHeight="1">
      <c r="A6" s="39"/>
      <c r="B6" s="39"/>
      <c r="C6" s="39"/>
      <c r="D6" s="7" t="s">
        <v>84</v>
      </c>
      <c r="E6" s="7" t="s">
        <v>258</v>
      </c>
      <c r="F6" s="7" t="s">
        <v>259</v>
      </c>
      <c r="G6" s="39"/>
      <c r="H6" s="39"/>
      <c r="I6" s="39"/>
      <c r="J6" s="7" t="s">
        <v>84</v>
      </c>
      <c r="K6" s="7" t="s">
        <v>258</v>
      </c>
      <c r="L6" s="7" t="s">
        <v>259</v>
      </c>
      <c r="M6" s="39"/>
      <c r="N6" s="39"/>
      <c r="O6" s="39"/>
      <c r="P6" s="7" t="s">
        <v>84</v>
      </c>
      <c r="Q6" s="7" t="s">
        <v>258</v>
      </c>
      <c r="R6" s="7" t="s">
        <v>259</v>
      </c>
      <c r="S6" s="39"/>
    </row>
    <row r="7" spans="1:19" ht="28.2" customHeight="1">
      <c r="A7" s="25" t="s">
        <v>260</v>
      </c>
      <c r="B7" s="26">
        <v>32</v>
      </c>
      <c r="C7" s="27">
        <v>10</v>
      </c>
      <c r="D7" s="26">
        <v>7</v>
      </c>
      <c r="E7" s="27">
        <v>0</v>
      </c>
      <c r="F7" s="27">
        <v>7</v>
      </c>
      <c r="G7" s="27">
        <v>15</v>
      </c>
      <c r="H7" s="26">
        <v>108.62460299999999</v>
      </c>
      <c r="I7" s="27">
        <v>105.507009</v>
      </c>
      <c r="J7" s="26">
        <v>3.0031940000000001</v>
      </c>
      <c r="K7" s="27">
        <v>0</v>
      </c>
      <c r="L7" s="27">
        <v>3.0031940000000001</v>
      </c>
      <c r="M7" s="27">
        <v>0.1144</v>
      </c>
      <c r="N7" s="26">
        <v>32</v>
      </c>
      <c r="O7" s="27">
        <v>15</v>
      </c>
      <c r="P7" s="26">
        <v>7</v>
      </c>
      <c r="Q7" s="27">
        <v>0</v>
      </c>
      <c r="R7" s="27">
        <v>7</v>
      </c>
      <c r="S7" s="27">
        <v>10</v>
      </c>
    </row>
    <row r="8" spans="1:19" ht="28.2" customHeight="1">
      <c r="A8" s="32" t="s">
        <v>261</v>
      </c>
      <c r="B8" s="32"/>
      <c r="C8" s="32"/>
      <c r="D8" s="32"/>
      <c r="E8" s="32"/>
      <c r="F8" s="32"/>
      <c r="G8" s="32"/>
      <c r="H8" s="32"/>
      <c r="I8" s="32"/>
      <c r="J8" s="32"/>
      <c r="K8" s="32"/>
      <c r="L8" s="32"/>
      <c r="M8" s="32"/>
      <c r="N8" s="32"/>
      <c r="O8" s="32"/>
      <c r="P8" s="32"/>
      <c r="Q8" s="32"/>
      <c r="R8" s="32"/>
      <c r="S8" s="32"/>
    </row>
    <row r="9" spans="1:19" ht="28.2" customHeight="1">
      <c r="A9" t="s">
        <v>622</v>
      </c>
    </row>
  </sheetData>
  <mergeCells count="19">
    <mergeCell ref="N5:N6"/>
    <mergeCell ref="O5:O6"/>
    <mergeCell ref="P5:R5"/>
    <mergeCell ref="S5:S6"/>
    <mergeCell ref="A8:S8"/>
    <mergeCell ref="A2:S2"/>
    <mergeCell ref="A3:F3"/>
    <mergeCell ref="A4:A6"/>
    <mergeCell ref="B4:G4"/>
    <mergeCell ref="H4:M4"/>
    <mergeCell ref="N4:S4"/>
    <mergeCell ref="B5:B6"/>
    <mergeCell ref="C5:C6"/>
    <mergeCell ref="D5:F5"/>
    <mergeCell ref="G5:G6"/>
    <mergeCell ref="H5:H6"/>
    <mergeCell ref="I5:I6"/>
    <mergeCell ref="J5:L5"/>
    <mergeCell ref="M5:M6"/>
  </mergeCells>
  <phoneticPr fontId="11" type="noConversion"/>
  <pageMargins left="0.75" right="0.75" top="0.26899999380111694" bottom="0.26899999380111694" header="0" footer="0"/>
  <pageSetup paperSize="9" scale="3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workbookViewId="0">
      <selection activeCell="D17" sqref="D17"/>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4" t="s">
        <v>22</v>
      </c>
      <c r="B1" s="4"/>
      <c r="C1" s="4"/>
      <c r="D1" s="4"/>
      <c r="E1" s="4" t="s">
        <v>0</v>
      </c>
    </row>
    <row r="2" spans="1:5" ht="57" customHeight="1">
      <c r="A2" s="31" t="s">
        <v>262</v>
      </c>
      <c r="B2" s="31"/>
      <c r="C2" s="31"/>
      <c r="D2" s="31"/>
      <c r="E2" s="31"/>
    </row>
    <row r="3" spans="1:5" ht="22.8" customHeight="1">
      <c r="A3" s="36"/>
      <c r="B3" s="36"/>
      <c r="C3" s="36"/>
      <c r="D3" s="4"/>
      <c r="E3" s="5" t="s">
        <v>27</v>
      </c>
    </row>
    <row r="4" spans="1:5" ht="28.5" customHeight="1">
      <c r="A4" s="34" t="s">
        <v>101</v>
      </c>
      <c r="B4" s="34" t="s">
        <v>102</v>
      </c>
      <c r="C4" s="34" t="s">
        <v>263</v>
      </c>
      <c r="D4" s="34"/>
      <c r="E4" s="34"/>
    </row>
    <row r="5" spans="1:5" ht="28.5" customHeight="1">
      <c r="A5" s="34"/>
      <c r="B5" s="34"/>
      <c r="C5" s="6" t="s">
        <v>82</v>
      </c>
      <c r="D5" s="6" t="s">
        <v>103</v>
      </c>
      <c r="E5" s="6" t="s">
        <v>104</v>
      </c>
    </row>
    <row r="6" spans="1:5" ht="34.200000000000003" customHeight="1">
      <c r="A6" s="15"/>
      <c r="B6" s="15"/>
      <c r="C6" s="11"/>
      <c r="D6" s="16"/>
      <c r="E6" s="16"/>
    </row>
    <row r="7" spans="1:5" ht="34.200000000000003" customHeight="1">
      <c r="A7" s="17"/>
      <c r="B7" s="18"/>
      <c r="C7" s="11"/>
      <c r="D7" s="16"/>
      <c r="E7" s="16"/>
    </row>
    <row r="8" spans="1:5" ht="34.200000000000003" customHeight="1">
      <c r="A8" s="18"/>
      <c r="B8" s="23"/>
      <c r="C8" s="11"/>
      <c r="D8" s="9"/>
      <c r="E8" s="9"/>
    </row>
    <row r="9" spans="1:5" ht="34.200000000000003" customHeight="1">
      <c r="A9" s="12"/>
      <c r="B9" s="6" t="s">
        <v>191</v>
      </c>
      <c r="C9" s="11"/>
      <c r="D9" s="11"/>
      <c r="E9" s="11"/>
    </row>
    <row r="10" spans="1:5" ht="14.25" customHeight="1">
      <c r="A10" s="32" t="s">
        <v>264</v>
      </c>
      <c r="B10" s="32"/>
      <c r="C10" s="32"/>
      <c r="D10" s="32"/>
      <c r="E10" s="32"/>
    </row>
    <row r="11" spans="1:5">
      <c r="A11" t="s">
        <v>620</v>
      </c>
    </row>
  </sheetData>
  <mergeCells count="6">
    <mergeCell ref="A10:E10"/>
    <mergeCell ref="A2:E2"/>
    <mergeCell ref="A3:C3"/>
    <mergeCell ref="A4:A5"/>
    <mergeCell ref="B4:B5"/>
    <mergeCell ref="C4:E4"/>
  </mergeCells>
  <phoneticPr fontId="11" type="noConversion"/>
  <pageMargins left="0.75" right="0.75" top="0.26899999380111694" bottom="0.26899999380111694" header="0" footer="0"/>
  <pageSetup paperSize="9" scale="66"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cp:lastModifiedBy>
  <cp:lastPrinted>2024-02-18T06:32:23Z</cp:lastPrinted>
  <dcterms:created xsi:type="dcterms:W3CDTF">2024-02-05T09:47:28Z</dcterms:created>
  <dcterms:modified xsi:type="dcterms:W3CDTF">2024-02-23T12:38:32Z</dcterms:modified>
</cp:coreProperties>
</file>